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qbal\Desktop\AY 2024-25\forms 2023-25\"/>
    </mc:Choice>
  </mc:AlternateContent>
  <workbookProtection workbookAlgorithmName="SHA-512" workbookHashValue="/hJxK9661ybETnlby/y8P2K8aT5nFGP3gMQ6YgKIClET7dPP0Z9KU2lvaIR/dXiZ8XFLyHuYacaD/GOajQgDgg==" workbookSaltValue="6xm/zcnUm1tlcG6QrnFWfQ==" workbookSpinCount="100000" lockStructure="1"/>
  <bookViews>
    <workbookView xWindow="0" yWindow="0" windowWidth="28800" windowHeight="10710"/>
  </bookViews>
  <sheets>
    <sheet name="RPI-IPP" sheetId="1" r:id="rId1"/>
    <sheet name="Sheet3" sheetId="3" state="hidden" r:id="rId2"/>
    <sheet name="Sheet2" sheetId="2" r:id="rId3"/>
  </sheets>
  <externalReferences>
    <externalReference r:id="rId4"/>
  </externalReferences>
  <definedNames>
    <definedName name="Semester">[1]Sheet1!$A$1:$A$3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3" i="1" l="1"/>
  <c r="D3" i="3" l="1"/>
  <c r="D4" i="3"/>
  <c r="D5" i="3"/>
  <c r="D6" i="3"/>
  <c r="D7" i="3"/>
  <c r="D8" i="3"/>
  <c r="D9" i="3"/>
  <c r="D10" i="3"/>
  <c r="D11" i="3"/>
  <c r="D12" i="3"/>
  <c r="D13" i="3"/>
  <c r="D14" i="3"/>
  <c r="D15" i="3"/>
  <c r="D16" i="3"/>
  <c r="D17" i="3"/>
  <c r="D18" i="3"/>
  <c r="D19" i="3"/>
  <c r="D20" i="3"/>
  <c r="D21" i="3"/>
  <c r="D22" i="3"/>
  <c r="D23" i="3"/>
  <c r="D24" i="3"/>
  <c r="D25" i="3"/>
  <c r="D26" i="3"/>
  <c r="D27" i="3"/>
  <c r="D28" i="3"/>
  <c r="D29" i="3"/>
  <c r="D30" i="3"/>
  <c r="D31" i="3"/>
  <c r="D32" i="3"/>
  <c r="D33" i="3"/>
  <c r="D34" i="3"/>
  <c r="D35" i="3"/>
  <c r="D36" i="3"/>
  <c r="D37" i="3"/>
  <c r="D38" i="3"/>
  <c r="D39" i="3"/>
  <c r="D2" i="3"/>
  <c r="E39" i="3"/>
  <c r="E38" i="3"/>
  <c r="E35" i="3"/>
  <c r="E34" i="3"/>
  <c r="E29" i="3"/>
  <c r="E30" i="3"/>
  <c r="E31" i="3"/>
  <c r="E28" i="3"/>
  <c r="E23" i="3"/>
  <c r="E24" i="3"/>
  <c r="E25" i="3"/>
  <c r="E26" i="3"/>
  <c r="E14" i="3"/>
  <c r="E15" i="3"/>
  <c r="E16" i="3"/>
  <c r="E13" i="3"/>
  <c r="E11" i="3"/>
  <c r="E9" i="3"/>
  <c r="E10" i="3"/>
  <c r="E8" i="3"/>
  <c r="A28" i="2" l="1"/>
</calcChain>
</file>

<file path=xl/sharedStrings.xml><?xml version="1.0" encoding="utf-8"?>
<sst xmlns="http://schemas.openxmlformats.org/spreadsheetml/2006/main" count="222" uniqueCount="117">
  <si>
    <t>Dhofar University</t>
  </si>
  <si>
    <t>Vision for the future</t>
  </si>
  <si>
    <t>Applicant Details</t>
  </si>
  <si>
    <t>College/Unit</t>
  </si>
  <si>
    <t>Academic Rank</t>
  </si>
  <si>
    <t>Department</t>
  </si>
  <si>
    <t>Start Date of Employment at DU</t>
  </si>
  <si>
    <t>DD/MM/YYYY</t>
  </si>
  <si>
    <t>Telephone Number</t>
  </si>
  <si>
    <t>Credentials for Claim</t>
  </si>
  <si>
    <t>Claim Details</t>
  </si>
  <si>
    <t>Amount Claimed</t>
  </si>
  <si>
    <t>Other attachement (if any)</t>
  </si>
  <si>
    <t>Signature of the Applicant</t>
  </si>
  <si>
    <t>FOR OFFICIAL USE ONLY</t>
  </si>
  <si>
    <t xml:space="preserve"> </t>
  </si>
  <si>
    <t>Approval of the Department of Research</t>
  </si>
  <si>
    <t>Approval of the DVC/VC</t>
  </si>
  <si>
    <t>FOR THE DEPARTMENT OF FINANCE</t>
  </si>
  <si>
    <t>CAAS</t>
  </si>
  <si>
    <t>Instructor</t>
  </si>
  <si>
    <t>FP Coordinator</t>
  </si>
  <si>
    <t>online</t>
  </si>
  <si>
    <t>Journal paper</t>
  </si>
  <si>
    <t>CCBA</t>
  </si>
  <si>
    <t>Lecturer</t>
  </si>
  <si>
    <t>FP Deputy Director</t>
  </si>
  <si>
    <t>traditional (In person attendance)</t>
  </si>
  <si>
    <t>Book</t>
  </si>
  <si>
    <t>University requirement</t>
  </si>
  <si>
    <t>CE</t>
  </si>
  <si>
    <t>Assistant Professor</t>
  </si>
  <si>
    <t>Department Chair</t>
  </si>
  <si>
    <t>Book Chapter</t>
  </si>
  <si>
    <t>College Requirement</t>
  </si>
  <si>
    <t>CL</t>
  </si>
  <si>
    <t>Associate Professor</t>
  </si>
  <si>
    <t>Assistant Deans</t>
  </si>
  <si>
    <t>Professor</t>
  </si>
  <si>
    <t>None</t>
  </si>
  <si>
    <t>First Author or Corresponding Author</t>
  </si>
  <si>
    <t>Second Author</t>
  </si>
  <si>
    <t>Third Author and Onwards</t>
  </si>
  <si>
    <t>National</t>
  </si>
  <si>
    <t>International</t>
  </si>
  <si>
    <t>Indexed in Scopus/Web of Science</t>
  </si>
  <si>
    <t>Not Indexed in Scopus/Web of Science</t>
  </si>
  <si>
    <t>Cycle 1</t>
  </si>
  <si>
    <t>Cycle 2</t>
  </si>
  <si>
    <t>Value</t>
  </si>
  <si>
    <t xml:space="preserve">First Author </t>
  </si>
  <si>
    <t>Scopus without IF</t>
  </si>
  <si>
    <t>Web of Science only</t>
  </si>
  <si>
    <t>Lone Author or any one author in case of multiple authors from DU</t>
  </si>
  <si>
    <t>Scopus with Web of Science IF</t>
  </si>
  <si>
    <t xml:space="preserve">Attach one set of support materials with this application as listed down as a single pdf file only. </t>
  </si>
  <si>
    <t>Respond to each section of this  form vigilantly.</t>
  </si>
  <si>
    <t>Research paper in Collaboration with DU Students (irrespective of authorship)</t>
  </si>
  <si>
    <t>DU List A of RAJ</t>
  </si>
  <si>
    <t>Web of Science only (with IF)</t>
  </si>
  <si>
    <t>Nature or Science</t>
  </si>
  <si>
    <t>Scopus with Web of Science Impact Factor</t>
  </si>
  <si>
    <t>Scopus without Web of Science Impact Factor</t>
  </si>
  <si>
    <t>DU List A of Arabic Journals</t>
  </si>
  <si>
    <t>First Author or Single Author</t>
  </si>
  <si>
    <t>Not First Author &amp; Total Authors&gt;5</t>
  </si>
  <si>
    <t>Not First Author &amp; Total Authors&lt;=5</t>
  </si>
  <si>
    <t>Not Applicable</t>
  </si>
  <si>
    <t>Any Author in  Nature &amp; Science</t>
  </si>
  <si>
    <t>Cond 1</t>
  </si>
  <si>
    <t>Cond 2</t>
  </si>
  <si>
    <t>Cond 3</t>
  </si>
  <si>
    <t>Quartile 1</t>
  </si>
  <si>
    <t>Quartile 2</t>
  </si>
  <si>
    <t>Quartile 3</t>
  </si>
  <si>
    <t>Quartile 4</t>
  </si>
  <si>
    <t>Web of Science only or Scopus without Quartile</t>
  </si>
  <si>
    <t>Helper Column</t>
  </si>
  <si>
    <t>Attachments Required by Applicant (Tick where applicable)                                                           All attachments should be provided in a single pdf file only</t>
  </si>
  <si>
    <t>please sign here</t>
  </si>
  <si>
    <t>AY 2023-24</t>
  </si>
  <si>
    <t>AY 2024-25</t>
  </si>
  <si>
    <t>AY 2025-26</t>
  </si>
  <si>
    <t>CPS</t>
  </si>
  <si>
    <t>Non-Academic Department</t>
  </si>
  <si>
    <t>Non-Academic Staff</t>
  </si>
  <si>
    <t>Full Name</t>
  </si>
  <si>
    <t>Staff ID No.</t>
  </si>
  <si>
    <t>Research Centre</t>
  </si>
  <si>
    <t>AY 2026-27</t>
  </si>
  <si>
    <t>AY 2027-28</t>
  </si>
  <si>
    <t>AY 2028-29</t>
  </si>
  <si>
    <t>Title of Research Project</t>
  </si>
  <si>
    <t>Funding Body</t>
  </si>
  <si>
    <t>Researcher(s)</t>
  </si>
  <si>
    <t>Project Code</t>
  </si>
  <si>
    <t>Funding Period</t>
  </si>
  <si>
    <t>Total Approved Budget</t>
  </si>
  <si>
    <t>Total Budget Utilized</t>
  </si>
  <si>
    <t>list all researchers involved in projectas PI, Co-PI, Co-Is etc</t>
  </si>
  <si>
    <t>Signed and Stamped Audit Report</t>
  </si>
  <si>
    <t>Letter of Completion by Funding Body</t>
  </si>
  <si>
    <t>By signing this form, I, the Principal Investigator (PI)/Faculty Mentor of the project, hereby affirm that I will fairly and responsibly distribute the incentive amount received among my co-researchers/students. I accept full responsibility in the event of any complaint regarding unfair distribution.</t>
  </si>
  <si>
    <t>Approval of the Research Focal Point</t>
  </si>
  <si>
    <t>Approval of Research Focal Point</t>
  </si>
  <si>
    <t>Date</t>
  </si>
  <si>
    <t>Please sign here</t>
  </si>
  <si>
    <t>Signature</t>
  </si>
  <si>
    <t xml:space="preserve">Signature </t>
  </si>
  <si>
    <t>insert your picture here</t>
  </si>
  <si>
    <t>DATA FOR ANNUAL REPORT</t>
  </si>
  <si>
    <t>kindly provide the data below for annual report/newsletter</t>
  </si>
  <si>
    <t>Assistant /Associate/Full Research Professor</t>
  </si>
  <si>
    <t>Copy of Approved Budget/Final Report</t>
  </si>
  <si>
    <t>ABSTRACT OF PROJECT</t>
  </si>
  <si>
    <t>DD/MM/YYYY - DD/MM/YYYY</t>
  </si>
  <si>
    <t>Incetive for Approved Externally Funded Grant Form (IEFG)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</si>
</sst>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0\ [$ر.ع.‏-2001]"/>
  </numFmts>
  <fonts count="29" x14ac:knownFonts="1">
    <font>
      <sz val="11"/>
      <color theme="1"/>
      <name val="Calibri"/>
      <family val="2"/>
      <scheme val="minor"/>
    </font>
    <font>
      <sz val="8"/>
      <color rgb="FF000000"/>
      <name val="Segoe UI"/>
      <family val="2"/>
    </font>
    <font>
      <sz val="10"/>
      <name val="Segoe UI"/>
      <family val="2"/>
    </font>
    <font>
      <b/>
      <sz val="12"/>
      <color rgb="FF0070C0"/>
      <name val="Segoe UI Semibold"/>
      <family val="2"/>
    </font>
    <font>
      <b/>
      <sz val="9"/>
      <color theme="7" tint="-0.249977111117893"/>
      <name val="Segoe UI Semibold"/>
      <family val="2"/>
    </font>
    <font>
      <b/>
      <sz val="14"/>
      <name val="Segoe UI"/>
      <family val="2"/>
    </font>
    <font>
      <b/>
      <sz val="10"/>
      <name val="Arial Black"/>
      <family val="2"/>
    </font>
    <font>
      <b/>
      <sz val="8"/>
      <color theme="0"/>
      <name val="Arial Black"/>
      <family val="2"/>
    </font>
    <font>
      <b/>
      <sz val="10"/>
      <color theme="0"/>
      <name val="Arial Black"/>
      <family val="2"/>
    </font>
    <font>
      <b/>
      <sz val="10"/>
      <color theme="0"/>
      <name val="Segoe UI"/>
      <family val="2"/>
    </font>
    <font>
      <b/>
      <sz val="10"/>
      <color rgb="FF000000"/>
      <name val="Segoe UI"/>
      <family val="2"/>
    </font>
    <font>
      <sz val="10"/>
      <color rgb="FF000000"/>
      <name val="Segoe UI"/>
      <family val="2"/>
    </font>
    <font>
      <b/>
      <sz val="10"/>
      <name val="Segoe UI"/>
      <family val="2"/>
    </font>
    <font>
      <b/>
      <sz val="10"/>
      <color theme="1"/>
      <name val="Segoe UI"/>
      <family val="2"/>
    </font>
    <font>
      <sz val="9"/>
      <name val="Segoe UI"/>
      <family val="2"/>
    </font>
    <font>
      <b/>
      <sz val="11"/>
      <color theme="0"/>
      <name val="Segoe UI Semibold"/>
      <family val="2"/>
    </font>
    <font>
      <sz val="10"/>
      <name val="Arial Black"/>
      <family val="2"/>
    </font>
    <font>
      <sz val="10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sz val="10"/>
      <color theme="1"/>
      <name val="Arial"/>
      <family val="2"/>
    </font>
    <font>
      <b/>
      <i/>
      <sz val="10"/>
      <name val="Segoe UI"/>
      <family val="2"/>
    </font>
    <font>
      <b/>
      <i/>
      <sz val="10"/>
      <color theme="0"/>
      <name val="Segoe UI"/>
      <family val="2"/>
    </font>
    <font>
      <sz val="9"/>
      <color theme="0"/>
      <name val="Segoe UI"/>
      <family val="2"/>
    </font>
    <font>
      <b/>
      <sz val="9"/>
      <color theme="0"/>
      <name val="Segoe UI"/>
      <family val="2"/>
    </font>
    <font>
      <b/>
      <sz val="9"/>
      <name val="Segoe UI"/>
      <family val="2"/>
    </font>
    <font>
      <b/>
      <sz val="11"/>
      <color theme="1"/>
      <name val="Calibri"/>
      <family val="2"/>
      <scheme val="minor"/>
    </font>
    <font>
      <i/>
      <sz val="10"/>
      <name val="Segoe UI"/>
      <family val="2"/>
    </font>
    <font>
      <sz val="8"/>
      <name val="Segoe UI"/>
      <family val="2"/>
    </font>
  </fonts>
  <fills count="1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2"/>
        <bgColor indexed="64"/>
      </patternFill>
    </fill>
  </fills>
  <borders count="4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rgb="FF000000"/>
      </right>
      <top style="thick">
        <color rgb="FF62B5E5"/>
      </top>
      <bottom style="medium">
        <color rgb="FF000000"/>
      </bottom>
      <diagonal/>
    </border>
    <border>
      <left/>
      <right/>
      <top style="thick">
        <color rgb="FF62B5E5"/>
      </top>
      <bottom style="medium">
        <color rgb="FF000000"/>
      </bottom>
      <diagonal/>
    </border>
    <border>
      <left style="medium">
        <color rgb="FFFFFFFF"/>
      </left>
      <right style="medium">
        <color rgb="FF000000"/>
      </right>
      <top style="thick">
        <color rgb="FF62B5E5"/>
      </top>
      <bottom/>
      <diagonal/>
    </border>
    <border>
      <left style="medium">
        <color rgb="FF000000"/>
      </left>
      <right style="medium">
        <color rgb="FF000000"/>
      </right>
      <top style="thick">
        <color rgb="FF62B5E5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FFFFFF"/>
      </left>
      <right style="medium">
        <color rgb="FFFFFFFF"/>
      </right>
      <top style="thick">
        <color rgb="FF62B5E5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91">
    <xf numFmtId="0" fontId="0" fillId="0" borderId="0" xfId="0"/>
    <xf numFmtId="0" fontId="7" fillId="2" borderId="2" xfId="0" applyFont="1" applyFill="1" applyBorder="1" applyAlignment="1" applyProtection="1">
      <alignment horizontal="left" vertical="center"/>
    </xf>
    <xf numFmtId="0" fontId="8" fillId="2" borderId="3" xfId="0" applyFont="1" applyFill="1" applyBorder="1" applyAlignment="1" applyProtection="1">
      <alignment horizontal="left" vertical="center"/>
    </xf>
    <xf numFmtId="0" fontId="8" fillId="2" borderId="4" xfId="0" applyFont="1" applyFill="1" applyBorder="1" applyAlignment="1" applyProtection="1">
      <alignment horizontal="left" vertical="center"/>
    </xf>
    <xf numFmtId="0" fontId="10" fillId="4" borderId="5" xfId="0" applyFont="1" applyFill="1" applyBorder="1" applyAlignment="1" applyProtection="1">
      <alignment horizontal="left" vertical="center" wrapText="1"/>
    </xf>
    <xf numFmtId="0" fontId="10" fillId="4" borderId="9" xfId="0" applyFont="1" applyFill="1" applyBorder="1" applyAlignment="1" applyProtection="1">
      <alignment horizontal="left" vertical="center" wrapText="1"/>
    </xf>
    <xf numFmtId="0" fontId="10" fillId="4" borderId="15" xfId="0" applyFont="1" applyFill="1" applyBorder="1" applyAlignment="1" applyProtection="1">
      <alignment horizontal="left" vertical="center" wrapText="1"/>
    </xf>
    <xf numFmtId="0" fontId="10" fillId="4" borderId="16" xfId="0" applyFont="1" applyFill="1" applyBorder="1" applyAlignment="1" applyProtection="1">
      <alignment horizontal="left" vertical="center" wrapText="1"/>
    </xf>
    <xf numFmtId="0" fontId="13" fillId="4" borderId="5" xfId="0" applyFont="1" applyFill="1" applyBorder="1" applyAlignment="1" applyProtection="1">
      <alignment vertical="top" wrapText="1"/>
    </xf>
    <xf numFmtId="0" fontId="2" fillId="7" borderId="6" xfId="0" applyFont="1" applyFill="1" applyBorder="1" applyAlignment="1" applyProtection="1">
      <alignment horizontal="center" vertical="center"/>
    </xf>
    <xf numFmtId="0" fontId="2" fillId="7" borderId="7" xfId="0" applyFont="1" applyFill="1" applyBorder="1" applyAlignment="1" applyProtection="1">
      <alignment horizontal="center" vertical="center"/>
    </xf>
    <xf numFmtId="0" fontId="2" fillId="7" borderId="8" xfId="0" applyFont="1" applyFill="1" applyBorder="1" applyAlignment="1" applyProtection="1">
      <alignment horizontal="center" vertical="center"/>
    </xf>
    <xf numFmtId="0" fontId="17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wrapText="1"/>
    </xf>
    <xf numFmtId="0" fontId="17" fillId="0" borderId="0" xfId="0" applyFont="1" applyAlignment="1">
      <alignment wrapText="1"/>
    </xf>
    <xf numFmtId="0" fontId="17" fillId="0" borderId="0" xfId="0" applyFont="1"/>
    <xf numFmtId="0" fontId="18" fillId="0" borderId="33" xfId="0" applyFont="1" applyBorder="1" applyAlignment="1">
      <alignment horizontal="center" vertical="center" wrapText="1"/>
    </xf>
    <xf numFmtId="0" fontId="18" fillId="0" borderId="34" xfId="0" applyFont="1" applyBorder="1" applyAlignment="1">
      <alignment horizontal="center" vertical="center" wrapText="1"/>
    </xf>
    <xf numFmtId="0" fontId="19" fillId="0" borderId="35" xfId="0" applyFont="1" applyBorder="1" applyAlignment="1">
      <alignment horizontal="center" vertical="center" wrapText="1"/>
    </xf>
    <xf numFmtId="0" fontId="19" fillId="0" borderId="36" xfId="0" applyFont="1" applyBorder="1" applyAlignment="1">
      <alignment horizontal="center" vertical="center" wrapText="1"/>
    </xf>
    <xf numFmtId="0" fontId="19" fillId="0" borderId="36" xfId="0" applyFont="1" applyBorder="1" applyAlignment="1">
      <alignment vertical="center" wrapText="1"/>
    </xf>
    <xf numFmtId="0" fontId="19" fillId="0" borderId="37" xfId="0" applyFont="1" applyBorder="1" applyAlignment="1">
      <alignment vertical="center" wrapText="1"/>
    </xf>
    <xf numFmtId="0" fontId="20" fillId="0" borderId="0" xfId="0" applyFont="1"/>
    <xf numFmtId="0" fontId="19" fillId="0" borderId="0" xfId="0" applyFont="1"/>
    <xf numFmtId="0" fontId="0" fillId="0" borderId="0" xfId="0" applyProtection="1"/>
    <xf numFmtId="49" fontId="12" fillId="4" borderId="16" xfId="0" applyNumberFormat="1" applyFont="1" applyFill="1" applyBorder="1" applyAlignment="1" applyProtection="1">
      <alignment vertical="center" wrapText="1"/>
    </xf>
    <xf numFmtId="0" fontId="0" fillId="5" borderId="0" xfId="0" applyFill="1" applyProtection="1"/>
    <xf numFmtId="0" fontId="2" fillId="7" borderId="0" xfId="0" applyFont="1" applyFill="1" applyBorder="1" applyAlignment="1" applyProtection="1">
      <alignment horizontal="center" vertical="center"/>
      <protection locked="0"/>
    </xf>
    <xf numFmtId="0" fontId="2" fillId="7" borderId="31" xfId="0" applyFont="1" applyFill="1" applyBorder="1" applyAlignment="1" applyProtection="1">
      <alignment horizontal="center" vertical="center"/>
      <protection locked="0"/>
    </xf>
    <xf numFmtId="0" fontId="2" fillId="7" borderId="32" xfId="0" applyFont="1" applyFill="1" applyBorder="1" applyAlignment="1" applyProtection="1">
      <alignment horizontal="center" vertical="center"/>
      <protection locked="0"/>
    </xf>
    <xf numFmtId="0" fontId="2" fillId="7" borderId="29" xfId="0" applyFont="1" applyFill="1" applyBorder="1" applyAlignment="1" applyProtection="1">
      <alignment horizontal="center" vertical="center"/>
      <protection locked="0"/>
    </xf>
    <xf numFmtId="0" fontId="2" fillId="7" borderId="1" xfId="0" applyFont="1" applyFill="1" applyBorder="1" applyAlignment="1" applyProtection="1">
      <alignment horizontal="center" vertical="center"/>
      <protection locked="0"/>
    </xf>
    <xf numFmtId="0" fontId="2" fillId="7" borderId="30" xfId="0" applyFont="1" applyFill="1" applyBorder="1" applyAlignment="1" applyProtection="1">
      <alignment horizontal="center" vertical="center"/>
      <protection locked="0"/>
    </xf>
    <xf numFmtId="0" fontId="18" fillId="0" borderId="38" xfId="0" applyFont="1" applyBorder="1" applyAlignment="1">
      <alignment horizontal="center" vertical="center" wrapText="1"/>
    </xf>
    <xf numFmtId="49" fontId="12" fillId="6" borderId="28" xfId="0" applyNumberFormat="1" applyFont="1" applyFill="1" applyBorder="1" applyAlignment="1" applyProtection="1">
      <alignment vertical="top" wrapText="1"/>
    </xf>
    <xf numFmtId="49" fontId="12" fillId="6" borderId="12" xfId="0" applyNumberFormat="1" applyFont="1" applyFill="1" applyBorder="1" applyAlignment="1" applyProtection="1">
      <alignment vertical="top" wrapText="1"/>
    </xf>
    <xf numFmtId="0" fontId="26" fillId="8" borderId="39" xfId="0" applyFont="1" applyFill="1" applyBorder="1"/>
    <xf numFmtId="49" fontId="0" fillId="9" borderId="39" xfId="0" applyNumberFormat="1" applyFill="1" applyBorder="1"/>
    <xf numFmtId="0" fontId="0" fillId="9" borderId="39" xfId="0" applyFill="1" applyBorder="1"/>
    <xf numFmtId="0" fontId="0" fillId="11" borderId="39" xfId="0" applyFill="1" applyBorder="1"/>
    <xf numFmtId="0" fontId="0" fillId="10" borderId="39" xfId="0" applyFill="1" applyBorder="1"/>
    <xf numFmtId="49" fontId="0" fillId="10" borderId="39" xfId="0" applyNumberFormat="1" applyFill="1" applyBorder="1"/>
    <xf numFmtId="0" fontId="0" fillId="7" borderId="39" xfId="0" applyFill="1" applyBorder="1"/>
    <xf numFmtId="0" fontId="0" fillId="12" borderId="39" xfId="0" applyFill="1" applyBorder="1"/>
    <xf numFmtId="0" fontId="0" fillId="13" borderId="39" xfId="0" applyFill="1" applyBorder="1"/>
    <xf numFmtId="0" fontId="26" fillId="13" borderId="39" xfId="0" applyFont="1" applyFill="1" applyBorder="1" applyAlignment="1">
      <alignment horizontal="center"/>
    </xf>
    <xf numFmtId="0" fontId="10" fillId="4" borderId="23" xfId="0" applyFont="1" applyFill="1" applyBorder="1" applyAlignment="1" applyProtection="1">
      <alignment horizontal="left" vertical="center" wrapText="1"/>
    </xf>
    <xf numFmtId="0" fontId="10" fillId="4" borderId="23" xfId="0" applyFont="1" applyFill="1" applyBorder="1" applyAlignment="1" applyProtection="1">
      <alignment horizontal="left" vertical="top" wrapText="1"/>
    </xf>
    <xf numFmtId="0" fontId="2" fillId="7" borderId="10" xfId="0" applyFont="1" applyFill="1" applyBorder="1" applyAlignment="1" applyProtection="1">
      <alignment horizontal="left" vertical="center"/>
    </xf>
    <xf numFmtId="0" fontId="2" fillId="7" borderId="11" xfId="0" applyFont="1" applyFill="1" applyBorder="1" applyAlignment="1" applyProtection="1">
      <alignment horizontal="left" vertical="center"/>
    </xf>
    <xf numFmtId="0" fontId="2" fillId="7" borderId="27" xfId="0" applyFont="1" applyFill="1" applyBorder="1" applyAlignment="1" applyProtection="1">
      <alignment horizontal="left" vertical="center"/>
    </xf>
    <xf numFmtId="0" fontId="2" fillId="7" borderId="28" xfId="0" applyFont="1" applyFill="1" applyBorder="1" applyAlignment="1" applyProtection="1">
      <alignment horizontal="left" vertical="center" wrapText="1"/>
    </xf>
    <xf numFmtId="0" fontId="2" fillId="7" borderId="11" xfId="0" applyFont="1" applyFill="1" applyBorder="1" applyAlignment="1" applyProtection="1">
      <alignment horizontal="left" vertical="center" wrapText="1"/>
    </xf>
    <xf numFmtId="0" fontId="2" fillId="7" borderId="12" xfId="0" applyFont="1" applyFill="1" applyBorder="1" applyAlignment="1" applyProtection="1">
      <alignment horizontal="left" vertical="center" wrapText="1"/>
    </xf>
    <xf numFmtId="0" fontId="2" fillId="7" borderId="2" xfId="0" applyFont="1" applyFill="1" applyBorder="1" applyAlignment="1" applyProtection="1">
      <alignment horizontal="left" vertical="center"/>
    </xf>
    <xf numFmtId="0" fontId="2" fillId="7" borderId="3" xfId="0" applyFont="1" applyFill="1" applyBorder="1" applyAlignment="1" applyProtection="1">
      <alignment horizontal="left" vertical="center"/>
    </xf>
    <xf numFmtId="0" fontId="2" fillId="7" borderId="4" xfId="0" applyFont="1" applyFill="1" applyBorder="1" applyAlignment="1" applyProtection="1">
      <alignment horizontal="left" vertical="center"/>
    </xf>
    <xf numFmtId="0" fontId="2" fillId="7" borderId="2" xfId="0" applyFont="1" applyFill="1" applyBorder="1" applyAlignment="1" applyProtection="1">
      <alignment horizontal="left" vertical="center" wrapText="1"/>
    </xf>
    <xf numFmtId="0" fontId="2" fillId="7" borderId="3" xfId="0" applyFont="1" applyFill="1" applyBorder="1" applyAlignment="1" applyProtection="1">
      <alignment horizontal="left" vertical="center" wrapText="1"/>
    </xf>
    <xf numFmtId="0" fontId="2" fillId="7" borderId="4" xfId="0" applyFont="1" applyFill="1" applyBorder="1" applyAlignment="1" applyProtection="1">
      <alignment horizontal="left" vertical="center" wrapText="1"/>
    </xf>
    <xf numFmtId="0" fontId="2" fillId="5" borderId="10" xfId="0" applyFont="1" applyFill="1" applyBorder="1" applyAlignment="1" applyProtection="1">
      <alignment horizontal="left" vertical="center" wrapText="1"/>
      <protection locked="0"/>
    </xf>
    <xf numFmtId="0" fontId="2" fillId="5" borderId="11" xfId="0" applyFont="1" applyFill="1" applyBorder="1" applyAlignment="1" applyProtection="1">
      <alignment horizontal="left" vertical="center" wrapText="1"/>
      <protection locked="0"/>
    </xf>
    <xf numFmtId="0" fontId="2" fillId="5" borderId="12" xfId="0" applyFont="1" applyFill="1" applyBorder="1" applyAlignment="1" applyProtection="1">
      <alignment horizontal="left" vertical="center" wrapText="1"/>
      <protection locked="0"/>
    </xf>
    <xf numFmtId="0" fontId="10" fillId="4" borderId="10" xfId="0" applyFont="1" applyFill="1" applyBorder="1" applyAlignment="1" applyProtection="1">
      <alignment horizontal="center" vertical="center" wrapText="1"/>
    </xf>
    <xf numFmtId="0" fontId="10" fillId="4" borderId="12" xfId="0" applyFont="1" applyFill="1" applyBorder="1" applyAlignment="1" applyProtection="1">
      <alignment horizontal="center" vertical="center" wrapText="1"/>
    </xf>
    <xf numFmtId="0" fontId="11" fillId="5" borderId="10" xfId="0" applyFont="1" applyFill="1" applyBorder="1" applyAlignment="1" applyProtection="1">
      <alignment horizontal="left" vertical="center" wrapText="1"/>
      <protection locked="0"/>
    </xf>
    <xf numFmtId="0" fontId="11" fillId="5" borderId="11" xfId="0" applyFont="1" applyFill="1" applyBorder="1" applyAlignment="1" applyProtection="1">
      <alignment horizontal="left" vertical="center" wrapText="1"/>
      <protection locked="0"/>
    </xf>
    <xf numFmtId="0" fontId="11" fillId="5" borderId="12" xfId="0" applyFont="1" applyFill="1" applyBorder="1" applyAlignment="1" applyProtection="1">
      <alignment horizontal="left" vertical="center" wrapText="1"/>
      <protection locked="0"/>
    </xf>
    <xf numFmtId="0" fontId="5" fillId="0" borderId="0" xfId="0" applyFont="1" applyBorder="1" applyAlignment="1" applyProtection="1">
      <alignment horizontal="center" vertical="center"/>
    </xf>
    <xf numFmtId="0" fontId="6" fillId="0" borderId="1" xfId="0" applyFont="1" applyBorder="1" applyAlignment="1" applyProtection="1">
      <alignment horizontal="center" vertical="center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/>
    </xf>
    <xf numFmtId="49" fontId="9" fillId="3" borderId="3" xfId="0" applyNumberFormat="1" applyFont="1" applyFill="1" applyBorder="1" applyAlignment="1" applyProtection="1">
      <alignment horizontal="center" vertical="center" wrapText="1"/>
    </xf>
    <xf numFmtId="49" fontId="9" fillId="3" borderId="4" xfId="0" applyNumberFormat="1" applyFont="1" applyFill="1" applyBorder="1" applyAlignment="1" applyProtection="1">
      <alignment horizontal="center" vertical="center" wrapText="1"/>
    </xf>
    <xf numFmtId="0" fontId="2" fillId="5" borderId="6" xfId="0" applyFont="1" applyFill="1" applyBorder="1" applyAlignment="1" applyProtection="1">
      <alignment horizontal="left" vertical="center" wrapText="1"/>
      <protection locked="0"/>
    </xf>
    <xf numFmtId="0" fontId="2" fillId="5" borderId="7" xfId="0" applyFont="1" applyFill="1" applyBorder="1" applyAlignment="1" applyProtection="1">
      <alignment horizontal="left" vertical="center" wrapText="1"/>
      <protection locked="0"/>
    </xf>
    <xf numFmtId="0" fontId="2" fillId="5" borderId="8" xfId="0" applyFont="1" applyFill="1" applyBorder="1" applyAlignment="1" applyProtection="1">
      <alignment horizontal="left" vertical="center" wrapText="1"/>
      <protection locked="0"/>
    </xf>
    <xf numFmtId="0" fontId="10" fillId="4" borderId="13" xfId="0" applyFont="1" applyFill="1" applyBorder="1" applyAlignment="1" applyProtection="1">
      <alignment horizontal="center" vertical="center" wrapText="1"/>
    </xf>
    <xf numFmtId="0" fontId="10" fillId="4" borderId="14" xfId="0" applyFont="1" applyFill="1" applyBorder="1" applyAlignment="1" applyProtection="1">
      <alignment horizontal="center" vertical="center" wrapText="1"/>
    </xf>
    <xf numFmtId="0" fontId="2" fillId="0" borderId="0" xfId="0" applyFont="1" applyBorder="1" applyAlignment="1" applyProtection="1"/>
    <xf numFmtId="0" fontId="2" fillId="0" borderId="0" xfId="0" applyFont="1" applyAlignment="1" applyProtection="1">
      <alignment horizontal="center"/>
    </xf>
    <xf numFmtId="0" fontId="3" fillId="0" borderId="0" xfId="0" applyFont="1" applyBorder="1" applyAlignment="1" applyProtection="1">
      <alignment horizontal="center" vertical="center"/>
    </xf>
    <xf numFmtId="0" fontId="4" fillId="0" borderId="0" xfId="0" applyFont="1" applyBorder="1" applyAlignment="1" applyProtection="1">
      <alignment horizontal="center" vertical="top"/>
    </xf>
    <xf numFmtId="49" fontId="9" fillId="3" borderId="2" xfId="0" applyNumberFormat="1" applyFont="1" applyFill="1" applyBorder="1" applyAlignment="1" applyProtection="1">
      <alignment vertical="center" wrapText="1"/>
    </xf>
    <xf numFmtId="49" fontId="9" fillId="3" borderId="3" xfId="0" applyNumberFormat="1" applyFont="1" applyFill="1" applyBorder="1" applyAlignment="1" applyProtection="1">
      <alignment vertical="center" wrapText="1"/>
    </xf>
    <xf numFmtId="49" fontId="9" fillId="3" borderId="4" xfId="0" applyNumberFormat="1" applyFont="1" applyFill="1" applyBorder="1" applyAlignment="1" applyProtection="1">
      <alignment vertical="center" wrapText="1"/>
    </xf>
    <xf numFmtId="164" fontId="12" fillId="5" borderId="2" xfId="0" applyNumberFormat="1" applyFont="1" applyFill="1" applyBorder="1" applyAlignment="1" applyProtection="1">
      <alignment horizontal="center" vertical="top" wrapText="1"/>
      <protection locked="0"/>
    </xf>
    <xf numFmtId="164" fontId="12" fillId="5" borderId="3" xfId="0" applyNumberFormat="1" applyFont="1" applyFill="1" applyBorder="1" applyAlignment="1" applyProtection="1">
      <alignment horizontal="center" vertical="top" wrapText="1"/>
      <protection locked="0"/>
    </xf>
    <xf numFmtId="164" fontId="12" fillId="5" borderId="4" xfId="0" applyNumberFormat="1" applyFont="1" applyFill="1" applyBorder="1" applyAlignment="1" applyProtection="1">
      <alignment horizontal="center" vertical="top" wrapText="1"/>
      <protection locked="0"/>
    </xf>
    <xf numFmtId="0" fontId="2" fillId="5" borderId="17" xfId="0" applyFont="1" applyFill="1" applyBorder="1" applyAlignment="1" applyProtection="1">
      <alignment horizontal="left" vertical="center" wrapText="1"/>
      <protection locked="0"/>
    </xf>
    <xf numFmtId="0" fontId="2" fillId="5" borderId="18" xfId="0" applyFont="1" applyFill="1" applyBorder="1" applyAlignment="1" applyProtection="1">
      <alignment horizontal="left" vertical="center" wrapText="1"/>
      <protection locked="0"/>
    </xf>
    <xf numFmtId="0" fontId="2" fillId="5" borderId="19" xfId="0" applyFont="1" applyFill="1" applyBorder="1" applyAlignment="1" applyProtection="1">
      <alignment horizontal="left" vertical="center" wrapText="1"/>
      <protection locked="0"/>
    </xf>
    <xf numFmtId="0" fontId="10" fillId="4" borderId="17" xfId="0" applyFont="1" applyFill="1" applyBorder="1" applyAlignment="1" applyProtection="1">
      <alignment horizontal="center" vertical="center" wrapText="1"/>
    </xf>
    <xf numFmtId="0" fontId="10" fillId="4" borderId="19" xfId="0" applyFont="1" applyFill="1" applyBorder="1" applyAlignment="1" applyProtection="1">
      <alignment horizontal="center" vertical="center" wrapText="1"/>
    </xf>
    <xf numFmtId="0" fontId="11" fillId="5" borderId="18" xfId="0" applyFont="1" applyFill="1" applyBorder="1" applyAlignment="1" applyProtection="1">
      <alignment horizontal="center" vertical="center" wrapText="1"/>
      <protection locked="0"/>
    </xf>
    <xf numFmtId="0" fontId="11" fillId="5" borderId="19" xfId="0" applyFont="1" applyFill="1" applyBorder="1" applyAlignment="1" applyProtection="1">
      <alignment horizontal="center" vertical="center" wrapText="1"/>
      <protection locked="0"/>
    </xf>
    <xf numFmtId="0" fontId="10" fillId="4" borderId="20" xfId="0" applyFont="1" applyFill="1" applyBorder="1" applyAlignment="1" applyProtection="1">
      <alignment horizontal="left" vertical="center" wrapText="1"/>
    </xf>
    <xf numFmtId="0" fontId="10" fillId="4" borderId="41" xfId="0" applyFont="1" applyFill="1" applyBorder="1" applyAlignment="1" applyProtection="1">
      <alignment horizontal="left" vertical="center" wrapText="1"/>
    </xf>
    <xf numFmtId="49" fontId="12" fillId="5" borderId="7" xfId="0" applyNumberFormat="1" applyFont="1" applyFill="1" applyBorder="1" applyAlignment="1" applyProtection="1">
      <alignment horizontal="left" vertical="center" wrapText="1"/>
      <protection locked="0"/>
    </xf>
    <xf numFmtId="49" fontId="12" fillId="5" borderId="8" xfId="0" applyNumberFormat="1" applyFont="1" applyFill="1" applyBorder="1" applyAlignment="1" applyProtection="1">
      <alignment horizontal="left" vertical="center" wrapText="1"/>
      <protection locked="0"/>
    </xf>
    <xf numFmtId="49" fontId="12" fillId="5" borderId="21" xfId="0" applyNumberFormat="1" applyFont="1" applyFill="1" applyBorder="1" applyAlignment="1" applyProtection="1">
      <alignment horizontal="left" vertical="center" wrapText="1"/>
      <protection locked="0"/>
    </xf>
    <xf numFmtId="49" fontId="12" fillId="5" borderId="22" xfId="0" applyNumberFormat="1" applyFont="1" applyFill="1" applyBorder="1" applyAlignment="1" applyProtection="1">
      <alignment horizontal="left" vertical="center" wrapText="1"/>
      <protection locked="0"/>
    </xf>
    <xf numFmtId="0" fontId="12" fillId="0" borderId="11" xfId="0" applyFont="1" applyBorder="1" applyAlignment="1" applyProtection="1">
      <alignment horizontal="left" vertical="top" wrapText="1"/>
      <protection locked="0"/>
    </xf>
    <xf numFmtId="0" fontId="12" fillId="0" borderId="12" xfId="0" applyFont="1" applyBorder="1" applyAlignment="1" applyProtection="1">
      <alignment horizontal="left" vertical="top" wrapText="1"/>
      <protection locked="0"/>
    </xf>
    <xf numFmtId="0" fontId="12" fillId="0" borderId="27" xfId="0" applyFont="1" applyBorder="1" applyAlignment="1" applyProtection="1">
      <alignment horizontal="left" vertical="top" wrapText="1"/>
      <protection locked="0"/>
    </xf>
    <xf numFmtId="0" fontId="12" fillId="0" borderId="39" xfId="0" applyFont="1" applyBorder="1" applyAlignment="1" applyProtection="1">
      <alignment horizontal="left" vertical="top" wrapText="1"/>
      <protection locked="0"/>
    </xf>
    <xf numFmtId="49" fontId="9" fillId="3" borderId="1" xfId="0" applyNumberFormat="1" applyFont="1" applyFill="1" applyBorder="1" applyAlignment="1" applyProtection="1">
      <alignment horizontal="center" vertical="center" wrapText="1"/>
    </xf>
    <xf numFmtId="49" fontId="9" fillId="3" borderId="30" xfId="0" applyNumberFormat="1" applyFont="1" applyFill="1" applyBorder="1" applyAlignment="1" applyProtection="1">
      <alignment horizontal="center" vertical="center" wrapText="1"/>
    </xf>
    <xf numFmtId="164" fontId="12" fillId="5" borderId="2" xfId="0" applyNumberFormat="1" applyFont="1" applyFill="1" applyBorder="1" applyAlignment="1" applyProtection="1">
      <alignment horizontal="center" vertical="top" wrapText="1"/>
      <protection hidden="1"/>
    </xf>
    <xf numFmtId="164" fontId="12" fillId="5" borderId="3" xfId="0" applyNumberFormat="1" applyFont="1" applyFill="1" applyBorder="1" applyAlignment="1" applyProtection="1">
      <alignment horizontal="center" vertical="top" wrapText="1"/>
      <protection hidden="1"/>
    </xf>
    <xf numFmtId="164" fontId="12" fillId="5" borderId="4" xfId="0" applyNumberFormat="1" applyFont="1" applyFill="1" applyBorder="1" applyAlignment="1" applyProtection="1">
      <alignment horizontal="center" vertical="top" wrapText="1"/>
      <protection hidden="1"/>
    </xf>
    <xf numFmtId="49" fontId="12" fillId="6" borderId="28" xfId="0" applyNumberFormat="1" applyFont="1" applyFill="1" applyBorder="1" applyAlignment="1" applyProtection="1">
      <alignment vertical="top" wrapText="1"/>
    </xf>
    <xf numFmtId="49" fontId="12" fillId="6" borderId="12" xfId="0" applyNumberFormat="1" applyFont="1" applyFill="1" applyBorder="1" applyAlignment="1" applyProtection="1">
      <alignment vertical="top" wrapText="1"/>
    </xf>
    <xf numFmtId="49" fontId="14" fillId="6" borderId="10" xfId="0" applyNumberFormat="1" applyFont="1" applyFill="1" applyBorder="1" applyAlignment="1" applyProtection="1">
      <alignment horizontal="left" vertical="top" wrapText="1"/>
    </xf>
    <xf numFmtId="49" fontId="14" fillId="6" borderId="11" xfId="0" applyNumberFormat="1" applyFont="1" applyFill="1" applyBorder="1" applyAlignment="1" applyProtection="1">
      <alignment horizontal="left" vertical="top" wrapText="1"/>
    </xf>
    <xf numFmtId="49" fontId="14" fillId="6" borderId="27" xfId="0" applyNumberFormat="1" applyFont="1" applyFill="1" applyBorder="1" applyAlignment="1" applyProtection="1">
      <alignment horizontal="left" vertical="top" wrapText="1"/>
    </xf>
    <xf numFmtId="49" fontId="14" fillId="6" borderId="13" xfId="0" applyNumberFormat="1" applyFont="1" applyFill="1" applyBorder="1" applyAlignment="1" applyProtection="1">
      <alignment horizontal="left" vertical="top" wrapText="1"/>
    </xf>
    <xf numFmtId="49" fontId="14" fillId="6" borderId="24" xfId="0" applyNumberFormat="1" applyFont="1" applyFill="1" applyBorder="1" applyAlignment="1" applyProtection="1">
      <alignment horizontal="left" vertical="top" wrapText="1"/>
    </xf>
    <xf numFmtId="49" fontId="14" fillId="6" borderId="25" xfId="0" applyNumberFormat="1" applyFont="1" applyFill="1" applyBorder="1" applyAlignment="1" applyProtection="1">
      <alignment horizontal="left" vertical="top" wrapText="1"/>
    </xf>
    <xf numFmtId="49" fontId="12" fillId="6" borderId="26" xfId="0" applyNumberFormat="1" applyFont="1" applyFill="1" applyBorder="1" applyAlignment="1" applyProtection="1">
      <alignment vertical="top" wrapText="1"/>
    </xf>
    <xf numFmtId="49" fontId="12" fillId="6" borderId="14" xfId="0" applyNumberFormat="1" applyFont="1" applyFill="1" applyBorder="1" applyAlignment="1" applyProtection="1">
      <alignment vertical="top" wrapText="1"/>
    </xf>
    <xf numFmtId="49" fontId="9" fillId="3" borderId="31" xfId="0" applyNumberFormat="1" applyFont="1" applyFill="1" applyBorder="1" applyAlignment="1" applyProtection="1">
      <alignment horizontal="left" vertical="center" wrapText="1"/>
    </xf>
    <xf numFmtId="49" fontId="9" fillId="3" borderId="0" xfId="0" applyNumberFormat="1" applyFont="1" applyFill="1" applyBorder="1" applyAlignment="1" applyProtection="1">
      <alignment horizontal="left" vertical="center" wrapText="1"/>
    </xf>
    <xf numFmtId="49" fontId="9" fillId="3" borderId="29" xfId="0" applyNumberFormat="1" applyFont="1" applyFill="1" applyBorder="1" applyAlignment="1" applyProtection="1">
      <alignment horizontal="left" vertical="center" wrapText="1"/>
    </xf>
    <xf numFmtId="49" fontId="9" fillId="3" borderId="1" xfId="0" applyNumberFormat="1" applyFont="1" applyFill="1" applyBorder="1" applyAlignment="1" applyProtection="1">
      <alignment horizontal="left" vertical="center" wrapText="1"/>
    </xf>
    <xf numFmtId="49" fontId="9" fillId="3" borderId="6" xfId="0" applyNumberFormat="1" applyFont="1" applyFill="1" applyBorder="1" applyAlignment="1" applyProtection="1">
      <alignment horizontal="left" vertical="center" wrapText="1"/>
      <protection locked="0"/>
    </xf>
    <xf numFmtId="49" fontId="9" fillId="3" borderId="7" xfId="0" applyNumberFormat="1" applyFont="1" applyFill="1" applyBorder="1" applyAlignment="1" applyProtection="1">
      <alignment horizontal="left" vertical="center" wrapText="1"/>
      <protection locked="0"/>
    </xf>
    <xf numFmtId="49" fontId="9" fillId="3" borderId="8" xfId="0" applyNumberFormat="1" applyFont="1" applyFill="1" applyBorder="1" applyAlignment="1" applyProtection="1">
      <alignment horizontal="left" vertical="center" wrapText="1"/>
      <protection locked="0"/>
    </xf>
    <xf numFmtId="49" fontId="9" fillId="3" borderId="29" xfId="0" applyNumberFormat="1" applyFont="1" applyFill="1" applyBorder="1" applyAlignment="1" applyProtection="1">
      <alignment horizontal="left" vertical="center" wrapText="1"/>
      <protection locked="0"/>
    </xf>
    <xf numFmtId="49" fontId="9" fillId="3" borderId="1" xfId="0" applyNumberFormat="1" applyFont="1" applyFill="1" applyBorder="1" applyAlignment="1" applyProtection="1">
      <alignment horizontal="left" vertical="center" wrapText="1"/>
      <protection locked="0"/>
    </xf>
    <xf numFmtId="49" fontId="9" fillId="3" borderId="30" xfId="0" applyNumberFormat="1" applyFont="1" applyFill="1" applyBorder="1" applyAlignment="1" applyProtection="1">
      <alignment horizontal="left" vertical="center" wrapText="1"/>
      <protection locked="0"/>
    </xf>
    <xf numFmtId="49" fontId="25" fillId="4" borderId="6" xfId="0" applyNumberFormat="1" applyFont="1" applyFill="1" applyBorder="1" applyAlignment="1" applyProtection="1">
      <alignment horizontal="center" vertical="top" wrapText="1"/>
    </xf>
    <xf numFmtId="49" fontId="25" fillId="4" borderId="7" xfId="0" applyNumberFormat="1" applyFont="1" applyFill="1" applyBorder="1" applyAlignment="1" applyProtection="1">
      <alignment horizontal="center" vertical="top" wrapText="1"/>
    </xf>
    <xf numFmtId="49" fontId="25" fillId="4" borderId="8" xfId="0" applyNumberFormat="1" applyFont="1" applyFill="1" applyBorder="1" applyAlignment="1" applyProtection="1">
      <alignment horizontal="center" vertical="top" wrapText="1"/>
    </xf>
    <xf numFmtId="49" fontId="28" fillId="5" borderId="6" xfId="0" applyNumberFormat="1" applyFont="1" applyFill="1" applyBorder="1" applyAlignment="1" applyProtection="1">
      <alignment horizontal="left" vertical="top" wrapText="1"/>
      <protection locked="0"/>
    </xf>
    <xf numFmtId="49" fontId="28" fillId="5" borderId="7" xfId="0" applyNumberFormat="1" applyFont="1" applyFill="1" applyBorder="1" applyAlignment="1" applyProtection="1">
      <alignment horizontal="left" vertical="top" wrapText="1"/>
      <protection locked="0"/>
    </xf>
    <xf numFmtId="49" fontId="28" fillId="5" borderId="8" xfId="0" applyNumberFormat="1" applyFont="1" applyFill="1" applyBorder="1" applyAlignment="1" applyProtection="1">
      <alignment horizontal="left" vertical="top" wrapText="1"/>
      <protection locked="0"/>
    </xf>
    <xf numFmtId="49" fontId="28" fillId="5" borderId="31" xfId="0" applyNumberFormat="1" applyFont="1" applyFill="1" applyBorder="1" applyAlignment="1" applyProtection="1">
      <alignment horizontal="left" vertical="top" wrapText="1"/>
      <protection locked="0"/>
    </xf>
    <xf numFmtId="49" fontId="28" fillId="5" borderId="0" xfId="0" applyNumberFormat="1" applyFont="1" applyFill="1" applyBorder="1" applyAlignment="1" applyProtection="1">
      <alignment horizontal="left" vertical="top" wrapText="1"/>
      <protection locked="0"/>
    </xf>
    <xf numFmtId="49" fontId="28" fillId="5" borderId="32" xfId="0" applyNumberFormat="1" applyFont="1" applyFill="1" applyBorder="1" applyAlignment="1" applyProtection="1">
      <alignment horizontal="left" vertical="top" wrapText="1"/>
      <protection locked="0"/>
    </xf>
    <xf numFmtId="49" fontId="28" fillId="5" borderId="29" xfId="0" applyNumberFormat="1" applyFont="1" applyFill="1" applyBorder="1" applyAlignment="1" applyProtection="1">
      <alignment horizontal="left" vertical="top" wrapText="1"/>
      <protection locked="0"/>
    </xf>
    <xf numFmtId="49" fontId="28" fillId="5" borderId="1" xfId="0" applyNumberFormat="1" applyFont="1" applyFill="1" applyBorder="1" applyAlignment="1" applyProtection="1">
      <alignment horizontal="left" vertical="top" wrapText="1"/>
      <protection locked="0"/>
    </xf>
    <xf numFmtId="49" fontId="28" fillId="5" borderId="30" xfId="0" applyNumberFormat="1" applyFont="1" applyFill="1" applyBorder="1" applyAlignment="1" applyProtection="1">
      <alignment horizontal="left" vertical="top" wrapText="1"/>
      <protection locked="0"/>
    </xf>
    <xf numFmtId="0" fontId="27" fillId="0" borderId="27" xfId="0" applyFont="1" applyBorder="1" applyAlignment="1" applyProtection="1">
      <alignment horizontal="left" vertical="top" wrapText="1"/>
      <protection locked="0"/>
    </xf>
    <xf numFmtId="0" fontId="27" fillId="0" borderId="39" xfId="0" applyFont="1" applyBorder="1" applyAlignment="1" applyProtection="1">
      <alignment horizontal="left" vertical="top" wrapText="1"/>
      <protection locked="0"/>
    </xf>
    <xf numFmtId="0" fontId="12" fillId="0" borderId="40" xfId="0" applyFont="1" applyBorder="1" applyAlignment="1" applyProtection="1">
      <alignment horizontal="left" vertical="top" wrapText="1"/>
      <protection locked="0"/>
    </xf>
    <xf numFmtId="0" fontId="0" fillId="0" borderId="0" xfId="0" applyAlignment="1" applyProtection="1">
      <alignment horizontal="center"/>
    </xf>
    <xf numFmtId="0" fontId="15" fillId="2" borderId="6" xfId="0" applyFont="1" applyFill="1" applyBorder="1" applyAlignment="1" applyProtection="1">
      <alignment horizontal="center" vertical="center"/>
    </xf>
    <xf numFmtId="0" fontId="15" fillId="2" borderId="7" xfId="0" applyFont="1" applyFill="1" applyBorder="1" applyAlignment="1" applyProtection="1">
      <alignment horizontal="center" vertical="center"/>
    </xf>
    <xf numFmtId="0" fontId="15" fillId="2" borderId="8" xfId="0" applyFont="1" applyFill="1" applyBorder="1" applyAlignment="1" applyProtection="1">
      <alignment horizontal="center" vertical="center"/>
    </xf>
    <xf numFmtId="0" fontId="15" fillId="2" borderId="13" xfId="0" applyFont="1" applyFill="1" applyBorder="1" applyAlignment="1" applyProtection="1">
      <alignment horizontal="center" vertical="center"/>
    </xf>
    <xf numFmtId="0" fontId="15" fillId="2" borderId="24" xfId="0" applyFont="1" applyFill="1" applyBorder="1" applyAlignment="1" applyProtection="1">
      <alignment horizontal="center" vertical="center"/>
    </xf>
    <xf numFmtId="0" fontId="15" fillId="2" borderId="14" xfId="0" applyFont="1" applyFill="1" applyBorder="1" applyAlignment="1" applyProtection="1">
      <alignment horizontal="center" vertical="center"/>
    </xf>
    <xf numFmtId="0" fontId="16" fillId="0" borderId="2" xfId="0" applyFont="1" applyBorder="1" applyAlignment="1" applyProtection="1">
      <alignment horizontal="center"/>
    </xf>
    <xf numFmtId="0" fontId="16" fillId="0" borderId="3" xfId="0" applyFont="1" applyBorder="1" applyAlignment="1" applyProtection="1">
      <alignment horizontal="center"/>
    </xf>
    <xf numFmtId="0" fontId="16" fillId="0" borderId="4" xfId="0" applyFont="1" applyBorder="1" applyAlignment="1" applyProtection="1">
      <alignment horizontal="center"/>
    </xf>
    <xf numFmtId="0" fontId="12" fillId="14" borderId="2" xfId="0" applyFont="1" applyFill="1" applyBorder="1" applyAlignment="1" applyProtection="1">
      <alignment horizontal="left" vertical="center"/>
      <protection locked="0"/>
    </xf>
    <xf numFmtId="0" fontId="12" fillId="14" borderId="3" xfId="0" applyFont="1" applyFill="1" applyBorder="1" applyAlignment="1" applyProtection="1">
      <alignment horizontal="left" vertical="center"/>
      <protection locked="0"/>
    </xf>
    <xf numFmtId="0" fontId="12" fillId="14" borderId="4" xfId="0" applyFont="1" applyFill="1" applyBorder="1" applyAlignment="1" applyProtection="1">
      <alignment horizontal="left" vertical="center"/>
      <protection locked="0"/>
    </xf>
    <xf numFmtId="0" fontId="12" fillId="7" borderId="6" xfId="0" applyFont="1" applyFill="1" applyBorder="1" applyAlignment="1" applyProtection="1">
      <alignment horizontal="center" vertical="top" wrapText="1"/>
    </xf>
    <xf numFmtId="0" fontId="12" fillId="7" borderId="7" xfId="0" applyFont="1" applyFill="1" applyBorder="1" applyAlignment="1" applyProtection="1">
      <alignment horizontal="center" vertical="top" wrapText="1"/>
    </xf>
    <xf numFmtId="0" fontId="12" fillId="7" borderId="8" xfId="0" applyFont="1" applyFill="1" applyBorder="1" applyAlignment="1" applyProtection="1">
      <alignment horizontal="center" vertical="top" wrapText="1"/>
    </xf>
    <xf numFmtId="0" fontId="12" fillId="7" borderId="2" xfId="0" applyFont="1" applyFill="1" applyBorder="1" applyAlignment="1" applyProtection="1">
      <alignment horizontal="left" vertical="center"/>
    </xf>
    <xf numFmtId="0" fontId="12" fillId="7" borderId="3" xfId="0" applyFont="1" applyFill="1" applyBorder="1" applyAlignment="1" applyProtection="1">
      <alignment horizontal="left" vertical="center"/>
    </xf>
    <xf numFmtId="0" fontId="12" fillId="7" borderId="4" xfId="0" applyFont="1" applyFill="1" applyBorder="1" applyAlignment="1" applyProtection="1">
      <alignment horizontal="left" vertical="center"/>
    </xf>
    <xf numFmtId="0" fontId="12" fillId="7" borderId="2" xfId="0" applyFont="1" applyFill="1" applyBorder="1" applyAlignment="1" applyProtection="1">
      <alignment horizontal="left" vertical="center" wrapText="1"/>
    </xf>
    <xf numFmtId="0" fontId="12" fillId="7" borderId="3" xfId="0" applyFont="1" applyFill="1" applyBorder="1" applyAlignment="1" applyProtection="1">
      <alignment horizontal="left" vertical="center" wrapText="1"/>
    </xf>
    <xf numFmtId="0" fontId="12" fillId="7" borderId="4" xfId="0" applyFont="1" applyFill="1" applyBorder="1" applyAlignment="1" applyProtection="1">
      <alignment horizontal="left" vertical="center" wrapText="1"/>
    </xf>
    <xf numFmtId="0" fontId="15" fillId="2" borderId="2" xfId="0" applyFont="1" applyFill="1" applyBorder="1" applyAlignment="1" applyProtection="1">
      <alignment horizontal="center" vertical="center"/>
    </xf>
    <xf numFmtId="0" fontId="15" fillId="2" borderId="3" xfId="0" applyFont="1" applyFill="1" applyBorder="1" applyAlignment="1" applyProtection="1">
      <alignment horizontal="center" vertical="center"/>
    </xf>
    <xf numFmtId="0" fontId="15" fillId="2" borderId="4" xfId="0" applyFont="1" applyFill="1" applyBorder="1" applyAlignment="1" applyProtection="1">
      <alignment horizontal="center" vertical="center"/>
    </xf>
    <xf numFmtId="49" fontId="24" fillId="2" borderId="17" xfId="0" applyNumberFormat="1" applyFont="1" applyFill="1" applyBorder="1" applyAlignment="1" applyProtection="1">
      <alignment horizontal="center" vertical="top" wrapText="1"/>
    </xf>
    <xf numFmtId="49" fontId="24" fillId="2" borderId="18" xfId="0" applyNumberFormat="1" applyFont="1" applyFill="1" applyBorder="1" applyAlignment="1" applyProtection="1">
      <alignment horizontal="center" vertical="top" wrapText="1"/>
    </xf>
    <xf numFmtId="49" fontId="24" fillId="2" borderId="19" xfId="0" applyNumberFormat="1" applyFont="1" applyFill="1" applyBorder="1" applyAlignment="1" applyProtection="1">
      <alignment horizontal="center" vertical="top" wrapText="1"/>
    </xf>
    <xf numFmtId="49" fontId="21" fillId="6" borderId="2" xfId="0" applyNumberFormat="1" applyFont="1" applyFill="1" applyBorder="1" applyAlignment="1" applyProtection="1">
      <alignment horizontal="left" vertical="top" wrapText="1"/>
      <protection locked="0"/>
    </xf>
    <xf numFmtId="49" fontId="22" fillId="6" borderId="3" xfId="0" applyNumberFormat="1" applyFont="1" applyFill="1" applyBorder="1" applyAlignment="1" applyProtection="1">
      <alignment horizontal="left" vertical="top" wrapText="1"/>
      <protection locked="0"/>
    </xf>
    <xf numFmtId="49" fontId="22" fillId="6" borderId="4" xfId="0" applyNumberFormat="1" applyFont="1" applyFill="1" applyBorder="1" applyAlignment="1" applyProtection="1">
      <alignment horizontal="left" vertical="top" wrapText="1"/>
      <protection locked="0"/>
    </xf>
    <xf numFmtId="49" fontId="9" fillId="3" borderId="29" xfId="0" applyNumberFormat="1" applyFont="1" applyFill="1" applyBorder="1" applyAlignment="1" applyProtection="1">
      <alignment horizontal="center" vertical="center" wrapText="1"/>
    </xf>
    <xf numFmtId="49" fontId="23" fillId="3" borderId="6" xfId="0" applyNumberFormat="1" applyFont="1" applyFill="1" applyBorder="1" applyAlignment="1" applyProtection="1">
      <alignment horizontal="center" vertical="top" wrapText="1"/>
    </xf>
    <xf numFmtId="49" fontId="23" fillId="3" borderId="7" xfId="0" applyNumberFormat="1" applyFont="1" applyFill="1" applyBorder="1" applyAlignment="1" applyProtection="1">
      <alignment horizontal="center" vertical="top" wrapText="1"/>
    </xf>
    <xf numFmtId="49" fontId="23" fillId="3" borderId="8" xfId="0" applyNumberFormat="1" applyFont="1" applyFill="1" applyBorder="1" applyAlignment="1" applyProtection="1">
      <alignment horizontal="center" vertical="top" wrapText="1"/>
    </xf>
    <xf numFmtId="49" fontId="14" fillId="5" borderId="6" xfId="0" applyNumberFormat="1" applyFont="1" applyFill="1" applyBorder="1" applyAlignment="1" applyProtection="1">
      <alignment horizontal="center" vertical="top" wrapText="1"/>
      <protection locked="0"/>
    </xf>
    <xf numFmtId="49" fontId="14" fillId="5" borderId="7" xfId="0" applyNumberFormat="1" applyFont="1" applyFill="1" applyBorder="1" applyAlignment="1" applyProtection="1">
      <alignment horizontal="center" vertical="top" wrapText="1"/>
      <protection locked="0"/>
    </xf>
    <xf numFmtId="49" fontId="14" fillId="5" borderId="8" xfId="0" applyNumberFormat="1" applyFont="1" applyFill="1" applyBorder="1" applyAlignment="1" applyProtection="1">
      <alignment horizontal="center" vertical="top" wrapText="1"/>
      <protection locked="0"/>
    </xf>
    <xf numFmtId="49" fontId="14" fillId="5" borderId="0" xfId="0" applyNumberFormat="1" applyFont="1" applyFill="1" applyBorder="1" applyAlignment="1" applyProtection="1">
      <alignment horizontal="center" vertical="top" wrapText="1"/>
      <protection locked="0"/>
    </xf>
    <xf numFmtId="49" fontId="14" fillId="5" borderId="32" xfId="0" applyNumberFormat="1" applyFont="1" applyFill="1" applyBorder="1" applyAlignment="1" applyProtection="1">
      <alignment horizontal="center" vertical="top" wrapText="1"/>
      <protection locked="0"/>
    </xf>
    <xf numFmtId="49" fontId="14" fillId="5" borderId="1" xfId="0" applyNumberFormat="1" applyFont="1" applyFill="1" applyBorder="1" applyAlignment="1" applyProtection="1">
      <alignment horizontal="center" vertical="top" wrapText="1"/>
      <protection locked="0"/>
    </xf>
    <xf numFmtId="49" fontId="14" fillId="5" borderId="30" xfId="0" applyNumberFormat="1" applyFont="1" applyFill="1" applyBorder="1" applyAlignment="1" applyProtection="1">
      <alignment horizontal="center" vertical="top" wrapText="1"/>
      <protection locked="0"/>
    </xf>
    <xf numFmtId="0" fontId="2" fillId="5" borderId="2" xfId="0" applyFont="1" applyFill="1" applyBorder="1" applyAlignment="1" applyProtection="1">
      <alignment horizontal="left" vertical="center"/>
      <protection locked="0"/>
    </xf>
    <xf numFmtId="0" fontId="2" fillId="5" borderId="3" xfId="0" applyFont="1" applyFill="1" applyBorder="1" applyAlignment="1" applyProtection="1">
      <alignment horizontal="left" vertical="center"/>
      <protection locked="0"/>
    </xf>
    <xf numFmtId="0" fontId="2" fillId="5" borderId="4" xfId="0" applyFont="1" applyFill="1" applyBorder="1" applyAlignment="1" applyProtection="1">
      <alignment horizontal="left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0</xdr:col>
      <xdr:colOff>619125</xdr:colOff>
      <xdr:row>3</xdr:row>
      <xdr:rowOff>9526</xdr:rowOff>
    </xdr:to>
    <xdr:pic>
      <xdr:nvPicPr>
        <xdr:cNvPr id="2" name="Picture 2" descr="DU-Logo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619124" cy="647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76200</xdr:colOff>
          <xdr:row>24</xdr:row>
          <xdr:rowOff>0</xdr:rowOff>
        </xdr:from>
        <xdr:to>
          <xdr:col>7</xdr:col>
          <xdr:colOff>390525</xdr:colOff>
          <xdr:row>25</xdr:row>
          <xdr:rowOff>9525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66675</xdr:colOff>
          <xdr:row>25</xdr:row>
          <xdr:rowOff>0</xdr:rowOff>
        </xdr:from>
        <xdr:to>
          <xdr:col>9</xdr:col>
          <xdr:colOff>171450</xdr:colOff>
          <xdr:row>26</xdr:row>
          <xdr:rowOff>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66675</xdr:colOff>
          <xdr:row>25</xdr:row>
          <xdr:rowOff>180975</xdr:rowOff>
        </xdr:from>
        <xdr:to>
          <xdr:col>9</xdr:col>
          <xdr:colOff>171450</xdr:colOff>
          <xdr:row>27</xdr:row>
          <xdr:rowOff>9525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28575</xdr:colOff>
          <xdr:row>44</xdr:row>
          <xdr:rowOff>9525</xdr:rowOff>
        </xdr:from>
        <xdr:to>
          <xdr:col>7</xdr:col>
          <xdr:colOff>161925</xdr:colOff>
          <xdr:row>44</xdr:row>
          <xdr:rowOff>180975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Proceed to DR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123825</xdr:colOff>
          <xdr:row>43</xdr:row>
          <xdr:rowOff>209550</xdr:rowOff>
        </xdr:from>
        <xdr:to>
          <xdr:col>8</xdr:col>
          <xdr:colOff>333375</xdr:colOff>
          <xdr:row>44</xdr:row>
          <xdr:rowOff>200025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Rejected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76200</xdr:colOff>
          <xdr:row>27</xdr:row>
          <xdr:rowOff>0</xdr:rowOff>
        </xdr:from>
        <xdr:to>
          <xdr:col>9</xdr:col>
          <xdr:colOff>190500</xdr:colOff>
          <xdr:row>28</xdr:row>
          <xdr:rowOff>19050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iqbal/Desktop/Copy%20of%20Overload%20Form%20%202020-21%20V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q &amp; App Form"/>
      <sheetName val="Sheet1"/>
    </sheetNames>
    <sheetDataSet>
      <sheetData sheetId="0" refreshError="1"/>
      <sheetData sheetId="1">
        <row r="1">
          <cell r="A1" t="str">
            <v>(Fall 2020-21)</v>
          </cell>
        </row>
        <row r="2">
          <cell r="A2" t="str">
            <v>(Spring 2020-21)</v>
          </cell>
        </row>
        <row r="3">
          <cell r="A3" t="str">
            <v>(Summer 2020-21)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64"/>
  <sheetViews>
    <sheetView tabSelected="1" showWhiteSpace="0" view="pageLayout" zoomScale="85" zoomScaleNormal="100" zoomScalePageLayoutView="85" workbookViewId="0">
      <selection activeCell="A18" sqref="A18"/>
    </sheetView>
  </sheetViews>
  <sheetFormatPr defaultColWidth="9.140625" defaultRowHeight="15" x14ac:dyDescent="0.25"/>
  <cols>
    <col min="1" max="1" width="21.5703125" style="25" customWidth="1"/>
    <col min="2" max="2" width="10.5703125" style="25" customWidth="1"/>
    <col min="3" max="3" width="8.5703125" style="25" customWidth="1"/>
    <col min="4" max="4" width="7.28515625" style="25" customWidth="1"/>
    <col min="5" max="5" width="7.5703125" style="25" customWidth="1"/>
    <col min="6" max="6" width="6.5703125" style="25" customWidth="1"/>
    <col min="7" max="7" width="5.28515625" style="25" customWidth="1"/>
    <col min="8" max="8" width="5.7109375" style="25" customWidth="1"/>
    <col min="9" max="9" width="5.140625" style="25" customWidth="1"/>
    <col min="10" max="10" width="9.140625" style="146"/>
    <col min="11" max="16384" width="9.140625" style="25"/>
  </cols>
  <sheetData>
    <row r="1" spans="1:9" ht="15" customHeight="1" x14ac:dyDescent="0.25">
      <c r="A1" s="79"/>
      <c r="B1" s="80"/>
      <c r="C1" s="80"/>
      <c r="D1" s="80"/>
      <c r="E1" s="80"/>
      <c r="F1" s="80"/>
      <c r="G1" s="80"/>
      <c r="H1" s="80"/>
      <c r="I1" s="80"/>
    </row>
    <row r="2" spans="1:9" ht="20.25" customHeight="1" x14ac:dyDescent="0.25">
      <c r="A2" s="79"/>
      <c r="B2" s="80"/>
      <c r="C2" s="80"/>
      <c r="D2" s="80"/>
      <c r="E2" s="80"/>
      <c r="F2" s="81" t="s">
        <v>0</v>
      </c>
      <c r="G2" s="81"/>
      <c r="H2" s="81"/>
      <c r="I2" s="81"/>
    </row>
    <row r="3" spans="1:9" ht="15" customHeight="1" x14ac:dyDescent="0.25">
      <c r="A3" s="79"/>
      <c r="B3" s="80"/>
      <c r="C3" s="80"/>
      <c r="D3" s="80"/>
      <c r="E3" s="80"/>
      <c r="F3" s="82" t="s">
        <v>1</v>
      </c>
      <c r="G3" s="82"/>
      <c r="H3" s="82"/>
      <c r="I3" s="82"/>
    </row>
    <row r="4" spans="1:9" ht="20.25" x14ac:dyDescent="0.25">
      <c r="A4" s="69" t="s">
        <v>116</v>
      </c>
      <c r="B4" s="69"/>
      <c r="C4" s="69"/>
      <c r="D4" s="69"/>
      <c r="E4" s="69"/>
      <c r="F4" s="69"/>
      <c r="G4" s="69"/>
      <c r="H4" s="69"/>
      <c r="I4" s="69"/>
    </row>
    <row r="5" spans="1:9" ht="15.75" thickBot="1" x14ac:dyDescent="0.3">
      <c r="A5" s="70" t="s">
        <v>81</v>
      </c>
      <c r="B5" s="70"/>
      <c r="C5" s="70"/>
      <c r="D5" s="70"/>
      <c r="E5" s="70"/>
      <c r="F5" s="70"/>
      <c r="G5" s="70"/>
      <c r="H5" s="70"/>
      <c r="I5" s="70"/>
    </row>
    <row r="6" spans="1:9" ht="15.75" thickBot="1" x14ac:dyDescent="0.3">
      <c r="A6" s="1" t="s">
        <v>56</v>
      </c>
      <c r="B6" s="2"/>
      <c r="C6" s="2"/>
      <c r="D6" s="2"/>
      <c r="E6" s="2"/>
      <c r="F6" s="2"/>
      <c r="G6" s="2"/>
      <c r="H6" s="2"/>
      <c r="I6" s="3"/>
    </row>
    <row r="7" spans="1:9" ht="15.75" thickBot="1" x14ac:dyDescent="0.3">
      <c r="A7" s="1" t="s">
        <v>55</v>
      </c>
      <c r="B7" s="2"/>
      <c r="C7" s="2"/>
      <c r="D7" s="2"/>
      <c r="E7" s="2"/>
      <c r="F7" s="2"/>
      <c r="G7" s="2"/>
      <c r="H7" s="2"/>
      <c r="I7" s="3"/>
    </row>
    <row r="8" spans="1:9" ht="15.75" thickBot="1" x14ac:dyDescent="0.3">
      <c r="A8" s="71" t="s">
        <v>2</v>
      </c>
      <c r="B8" s="72"/>
      <c r="C8" s="72"/>
      <c r="D8" s="72"/>
      <c r="E8" s="72"/>
      <c r="F8" s="72"/>
      <c r="G8" s="72"/>
      <c r="H8" s="72"/>
      <c r="I8" s="73"/>
    </row>
    <row r="9" spans="1:9" ht="18" customHeight="1" thickBot="1" x14ac:dyDescent="0.3">
      <c r="A9" s="4" t="s">
        <v>86</v>
      </c>
      <c r="B9" s="74"/>
      <c r="C9" s="75"/>
      <c r="D9" s="75"/>
      <c r="E9" s="75"/>
      <c r="F9" s="75"/>
      <c r="G9" s="75"/>
      <c r="H9" s="75"/>
      <c r="I9" s="76"/>
    </row>
    <row r="10" spans="1:9" ht="20.25" customHeight="1" x14ac:dyDescent="0.25">
      <c r="A10" s="5" t="s">
        <v>87</v>
      </c>
      <c r="B10" s="61"/>
      <c r="C10" s="62"/>
      <c r="D10" s="63"/>
      <c r="E10" s="77" t="s">
        <v>3</v>
      </c>
      <c r="F10" s="78"/>
      <c r="G10" s="66"/>
      <c r="H10" s="67"/>
      <c r="I10" s="68"/>
    </row>
    <row r="11" spans="1:9" ht="27.75" customHeight="1" x14ac:dyDescent="0.25">
      <c r="A11" s="6" t="s">
        <v>4</v>
      </c>
      <c r="B11" s="61" t="s">
        <v>20</v>
      </c>
      <c r="C11" s="62"/>
      <c r="D11" s="63"/>
      <c r="E11" s="64" t="s">
        <v>5</v>
      </c>
      <c r="F11" s="65"/>
      <c r="G11" s="66"/>
      <c r="H11" s="67"/>
      <c r="I11" s="68"/>
    </row>
    <row r="12" spans="1:9" ht="39.75" customHeight="1" thickBot="1" x14ac:dyDescent="0.3">
      <c r="A12" s="7" t="s">
        <v>6</v>
      </c>
      <c r="B12" s="89" t="s">
        <v>7</v>
      </c>
      <c r="C12" s="90"/>
      <c r="D12" s="91"/>
      <c r="E12" s="92" t="s">
        <v>8</v>
      </c>
      <c r="F12" s="93"/>
      <c r="G12" s="94"/>
      <c r="H12" s="94"/>
      <c r="I12" s="95"/>
    </row>
    <row r="13" spans="1:9" ht="13.5" customHeight="1" thickBot="1" x14ac:dyDescent="0.3">
      <c r="A13" s="71" t="s">
        <v>9</v>
      </c>
      <c r="B13" s="72"/>
      <c r="C13" s="72"/>
      <c r="D13" s="72"/>
      <c r="E13" s="72"/>
      <c r="F13" s="72"/>
      <c r="G13" s="72"/>
      <c r="H13" s="72"/>
      <c r="I13" s="73"/>
    </row>
    <row r="14" spans="1:9" ht="13.5" customHeight="1" x14ac:dyDescent="0.25">
      <c r="A14" s="96" t="s">
        <v>92</v>
      </c>
      <c r="B14" s="98"/>
      <c r="C14" s="98"/>
      <c r="D14" s="98"/>
      <c r="E14" s="98"/>
      <c r="F14" s="98"/>
      <c r="G14" s="98"/>
      <c r="H14" s="98"/>
      <c r="I14" s="99"/>
    </row>
    <row r="15" spans="1:9" ht="15.75" thickBot="1" x14ac:dyDescent="0.3">
      <c r="A15" s="97"/>
      <c r="B15" s="100"/>
      <c r="C15" s="100"/>
      <c r="D15" s="100"/>
      <c r="E15" s="100"/>
      <c r="F15" s="100"/>
      <c r="G15" s="100"/>
      <c r="H15" s="100"/>
      <c r="I15" s="101"/>
    </row>
    <row r="16" spans="1:9" ht="15.75" thickBot="1" x14ac:dyDescent="0.3">
      <c r="A16" s="47" t="s">
        <v>93</v>
      </c>
      <c r="B16" s="102"/>
      <c r="C16" s="102"/>
      <c r="D16" s="102"/>
      <c r="E16" s="102"/>
      <c r="F16" s="102"/>
      <c r="G16" s="102"/>
      <c r="H16" s="102"/>
      <c r="I16" s="103"/>
    </row>
    <row r="17" spans="1:10" ht="15.75" thickBot="1" x14ac:dyDescent="0.3">
      <c r="A17" s="47" t="s">
        <v>95</v>
      </c>
      <c r="B17" s="104"/>
      <c r="C17" s="105"/>
      <c r="D17" s="105"/>
      <c r="E17" s="105"/>
      <c r="F17" s="105"/>
      <c r="G17" s="105"/>
      <c r="H17" s="105"/>
      <c r="I17" s="105"/>
    </row>
    <row r="18" spans="1:10" ht="41.25" customHeight="1" thickBot="1" x14ac:dyDescent="0.3">
      <c r="A18" s="48" t="s">
        <v>94</v>
      </c>
      <c r="B18" s="143" t="s">
        <v>99</v>
      </c>
      <c r="C18" s="144"/>
      <c r="D18" s="144"/>
      <c r="E18" s="144"/>
      <c r="F18" s="144"/>
      <c r="G18" s="144"/>
      <c r="H18" s="144"/>
      <c r="I18" s="144"/>
    </row>
    <row r="19" spans="1:10" ht="15.75" customHeight="1" thickBot="1" x14ac:dyDescent="0.3">
      <c r="A19" s="47" t="s">
        <v>96</v>
      </c>
      <c r="B19" s="104" t="s">
        <v>115</v>
      </c>
      <c r="C19" s="105"/>
      <c r="D19" s="105"/>
      <c r="E19" s="145"/>
      <c r="F19" s="145"/>
      <c r="G19" s="105"/>
      <c r="H19" s="105"/>
      <c r="I19" s="105"/>
    </row>
    <row r="20" spans="1:10" ht="15.75" customHeight="1" thickBot="1" x14ac:dyDescent="0.3">
      <c r="A20" s="47" t="s">
        <v>97</v>
      </c>
      <c r="B20" s="86">
        <v>0</v>
      </c>
      <c r="C20" s="87"/>
      <c r="D20" s="87"/>
      <c r="E20" s="87"/>
      <c r="F20" s="87"/>
      <c r="G20" s="87"/>
      <c r="H20" s="87"/>
      <c r="I20" s="88"/>
    </row>
    <row r="21" spans="1:10" ht="15.75" thickBot="1" x14ac:dyDescent="0.3">
      <c r="A21" s="71" t="s">
        <v>10</v>
      </c>
      <c r="B21" s="106"/>
      <c r="C21" s="106"/>
      <c r="D21" s="106"/>
      <c r="E21" s="106"/>
      <c r="F21" s="106"/>
      <c r="G21" s="106"/>
      <c r="H21" s="106"/>
      <c r="I21" s="107"/>
    </row>
    <row r="22" spans="1:10" ht="15.75" customHeight="1" thickBot="1" x14ac:dyDescent="0.3">
      <c r="A22" s="8" t="s">
        <v>98</v>
      </c>
      <c r="B22" s="86">
        <v>0</v>
      </c>
      <c r="C22" s="87"/>
      <c r="D22" s="87"/>
      <c r="E22" s="87"/>
      <c r="F22" s="87"/>
      <c r="G22" s="87"/>
      <c r="H22" s="87"/>
      <c r="I22" s="88"/>
    </row>
    <row r="23" spans="1:10" ht="15.75" thickBot="1" x14ac:dyDescent="0.3">
      <c r="A23" s="26" t="s">
        <v>11</v>
      </c>
      <c r="B23" s="108">
        <f>15%*(B22)</f>
        <v>0</v>
      </c>
      <c r="C23" s="109"/>
      <c r="D23" s="109"/>
      <c r="E23" s="109"/>
      <c r="F23" s="109"/>
      <c r="G23" s="109"/>
      <c r="H23" s="109"/>
      <c r="I23" s="110"/>
    </row>
    <row r="24" spans="1:10" ht="29.25" customHeight="1" thickBot="1" x14ac:dyDescent="0.3">
      <c r="A24" s="83" t="s">
        <v>78</v>
      </c>
      <c r="B24" s="84"/>
      <c r="C24" s="84"/>
      <c r="D24" s="84"/>
      <c r="E24" s="84"/>
      <c r="F24" s="84"/>
      <c r="G24" s="84"/>
      <c r="H24" s="84"/>
      <c r="I24" s="85"/>
    </row>
    <row r="25" spans="1:10" ht="15.75" customHeight="1" x14ac:dyDescent="0.25">
      <c r="A25" s="116" t="s">
        <v>101</v>
      </c>
      <c r="B25" s="117"/>
      <c r="C25" s="117"/>
      <c r="D25" s="117"/>
      <c r="E25" s="117"/>
      <c r="F25" s="117"/>
      <c r="G25" s="118"/>
      <c r="H25" s="119"/>
      <c r="I25" s="120"/>
    </row>
    <row r="26" spans="1:10" ht="15" customHeight="1" x14ac:dyDescent="0.25">
      <c r="A26" s="113" t="s">
        <v>113</v>
      </c>
      <c r="B26" s="114"/>
      <c r="C26" s="114"/>
      <c r="D26" s="114"/>
      <c r="E26" s="114"/>
      <c r="F26" s="114"/>
      <c r="G26" s="115"/>
      <c r="H26" s="111"/>
      <c r="I26" s="112"/>
    </row>
    <row r="27" spans="1:10" ht="15" customHeight="1" x14ac:dyDescent="0.25">
      <c r="A27" s="113" t="s">
        <v>100</v>
      </c>
      <c r="B27" s="114"/>
      <c r="C27" s="114"/>
      <c r="D27" s="114"/>
      <c r="E27" s="114"/>
      <c r="F27" s="114"/>
      <c r="G27" s="115"/>
      <c r="H27" s="35"/>
      <c r="I27" s="36"/>
    </row>
    <row r="28" spans="1:10" ht="15" customHeight="1" x14ac:dyDescent="0.25">
      <c r="A28" s="113" t="s">
        <v>12</v>
      </c>
      <c r="B28" s="114"/>
      <c r="C28" s="114"/>
      <c r="D28" s="114"/>
      <c r="E28" s="114"/>
      <c r="F28" s="114"/>
      <c r="G28" s="115"/>
      <c r="H28" s="111"/>
      <c r="I28" s="112"/>
    </row>
    <row r="29" spans="1:10" ht="15.75" thickBot="1" x14ac:dyDescent="0.3">
      <c r="A29" s="171" t="s">
        <v>110</v>
      </c>
      <c r="B29" s="172"/>
      <c r="C29" s="172"/>
      <c r="D29" s="172"/>
      <c r="E29" s="172"/>
      <c r="F29" s="172"/>
      <c r="G29" s="172"/>
      <c r="H29" s="172"/>
      <c r="I29" s="173"/>
    </row>
    <row r="30" spans="1:10" s="27" customFormat="1" ht="15.75" thickBot="1" x14ac:dyDescent="0.3">
      <c r="A30" s="178" t="s">
        <v>111</v>
      </c>
      <c r="B30" s="179"/>
      <c r="C30" s="179"/>
      <c r="D30" s="179"/>
      <c r="E30" s="179"/>
      <c r="F30" s="179"/>
      <c r="G30" s="179"/>
      <c r="H30" s="179"/>
      <c r="I30" s="180"/>
      <c r="J30" s="146"/>
    </row>
    <row r="31" spans="1:10" ht="15.75" thickBot="1" x14ac:dyDescent="0.3">
      <c r="A31" s="131" t="s">
        <v>114</v>
      </c>
      <c r="B31" s="132"/>
      <c r="C31" s="132"/>
      <c r="D31" s="132"/>
      <c r="E31" s="132"/>
      <c r="F31" s="133"/>
      <c r="G31" s="181" t="s">
        <v>109</v>
      </c>
      <c r="H31" s="182"/>
      <c r="I31" s="183"/>
    </row>
    <row r="32" spans="1:10" x14ac:dyDescent="0.25">
      <c r="A32" s="134"/>
      <c r="B32" s="135"/>
      <c r="C32" s="135"/>
      <c r="D32" s="135"/>
      <c r="E32" s="135"/>
      <c r="F32" s="136"/>
      <c r="G32" s="184"/>
      <c r="H32" s="184"/>
      <c r="I32" s="185"/>
    </row>
    <row r="33" spans="1:10" x14ac:dyDescent="0.25">
      <c r="A33" s="137"/>
      <c r="B33" s="138"/>
      <c r="C33" s="138"/>
      <c r="D33" s="138"/>
      <c r="E33" s="138"/>
      <c r="F33" s="139"/>
      <c r="G33" s="184"/>
      <c r="H33" s="184"/>
      <c r="I33" s="185"/>
    </row>
    <row r="34" spans="1:10" x14ac:dyDescent="0.25">
      <c r="A34" s="137"/>
      <c r="B34" s="138"/>
      <c r="C34" s="138"/>
      <c r="D34" s="138"/>
      <c r="E34" s="138"/>
      <c r="F34" s="139"/>
      <c r="G34" s="184"/>
      <c r="H34" s="184"/>
      <c r="I34" s="185"/>
    </row>
    <row r="35" spans="1:10" x14ac:dyDescent="0.25">
      <c r="A35" s="137"/>
      <c r="B35" s="138"/>
      <c r="C35" s="138"/>
      <c r="D35" s="138"/>
      <c r="E35" s="138"/>
      <c r="F35" s="139"/>
      <c r="G35" s="184"/>
      <c r="H35" s="184"/>
      <c r="I35" s="185"/>
    </row>
    <row r="36" spans="1:10" x14ac:dyDescent="0.25">
      <c r="A36" s="137"/>
      <c r="B36" s="138"/>
      <c r="C36" s="138"/>
      <c r="D36" s="138"/>
      <c r="E36" s="138"/>
      <c r="F36" s="139"/>
      <c r="G36" s="184"/>
      <c r="H36" s="184"/>
      <c r="I36" s="185"/>
    </row>
    <row r="37" spans="1:10" ht="12.75" customHeight="1" x14ac:dyDescent="0.25">
      <c r="A37" s="137"/>
      <c r="B37" s="138"/>
      <c r="C37" s="138"/>
      <c r="D37" s="138"/>
      <c r="E37" s="138"/>
      <c r="F37" s="139"/>
      <c r="G37" s="184"/>
      <c r="H37" s="184"/>
      <c r="I37" s="185"/>
    </row>
    <row r="38" spans="1:10" ht="15.75" hidden="1" customHeight="1" thickBot="1" x14ac:dyDescent="0.3">
      <c r="A38" s="137"/>
      <c r="B38" s="138"/>
      <c r="C38" s="138"/>
      <c r="D38" s="138"/>
      <c r="E38" s="138"/>
      <c r="F38" s="139"/>
      <c r="G38" s="184"/>
      <c r="H38" s="184"/>
      <c r="I38" s="185"/>
    </row>
    <row r="39" spans="1:10" ht="10.5" customHeight="1" thickBot="1" x14ac:dyDescent="0.3">
      <c r="A39" s="140"/>
      <c r="B39" s="141"/>
      <c r="C39" s="141"/>
      <c r="D39" s="141"/>
      <c r="E39" s="141"/>
      <c r="F39" s="142"/>
      <c r="G39" s="186"/>
      <c r="H39" s="186"/>
      <c r="I39" s="187"/>
    </row>
    <row r="40" spans="1:10" ht="24.75" customHeight="1" thickBot="1" x14ac:dyDescent="0.3">
      <c r="A40" s="121" t="s">
        <v>13</v>
      </c>
      <c r="B40" s="122"/>
      <c r="C40" s="122"/>
      <c r="D40" s="122"/>
      <c r="E40" s="122"/>
      <c r="F40" s="122"/>
      <c r="G40" s="125" t="s">
        <v>79</v>
      </c>
      <c r="H40" s="126"/>
      <c r="I40" s="127"/>
    </row>
    <row r="41" spans="1:10" ht="9.75" hidden="1" customHeight="1" thickBot="1" x14ac:dyDescent="0.3">
      <c r="A41" s="123"/>
      <c r="B41" s="124"/>
      <c r="C41" s="124"/>
      <c r="D41" s="124"/>
      <c r="E41" s="124"/>
      <c r="F41" s="124"/>
      <c r="G41" s="128"/>
      <c r="H41" s="129"/>
      <c r="I41" s="130"/>
    </row>
    <row r="42" spans="1:10" s="27" customFormat="1" ht="63.75" customHeight="1" thickBot="1" x14ac:dyDescent="0.3">
      <c r="A42" s="174" t="s">
        <v>102</v>
      </c>
      <c r="B42" s="175"/>
      <c r="C42" s="175"/>
      <c r="D42" s="175"/>
      <c r="E42" s="175"/>
      <c r="F42" s="175"/>
      <c r="G42" s="175"/>
      <c r="H42" s="175"/>
      <c r="I42" s="176"/>
      <c r="J42" s="146"/>
    </row>
    <row r="43" spans="1:10" ht="15.75" customHeight="1" thickBot="1" x14ac:dyDescent="0.3">
      <c r="A43" s="177" t="s">
        <v>14</v>
      </c>
      <c r="B43" s="106"/>
      <c r="C43" s="106"/>
      <c r="D43" s="106"/>
      <c r="E43" s="106"/>
      <c r="F43" s="106"/>
      <c r="G43" s="106"/>
      <c r="H43" s="106"/>
      <c r="I43" s="107"/>
    </row>
    <row r="44" spans="1:10" ht="17.25" thickBot="1" x14ac:dyDescent="0.3">
      <c r="A44" s="168" t="s">
        <v>103</v>
      </c>
      <c r="B44" s="169"/>
      <c r="C44" s="169"/>
      <c r="D44" s="169"/>
      <c r="E44" s="169"/>
      <c r="F44" s="169"/>
      <c r="G44" s="169"/>
      <c r="H44" s="169"/>
      <c r="I44" s="170"/>
    </row>
    <row r="45" spans="1:10" ht="16.5" customHeight="1" thickBot="1" x14ac:dyDescent="0.3">
      <c r="A45" s="156" t="s">
        <v>104</v>
      </c>
      <c r="B45" s="157"/>
      <c r="C45" s="157"/>
      <c r="D45" s="157"/>
      <c r="E45" s="158"/>
      <c r="F45" s="159" t="s">
        <v>15</v>
      </c>
      <c r="G45" s="160"/>
      <c r="H45" s="160"/>
      <c r="I45" s="161"/>
    </row>
    <row r="46" spans="1:10" ht="18" customHeight="1" thickBot="1" x14ac:dyDescent="0.3">
      <c r="A46" s="162" t="s">
        <v>108</v>
      </c>
      <c r="B46" s="163"/>
      <c r="C46" s="163"/>
      <c r="D46" s="163"/>
      <c r="E46" s="164"/>
      <c r="F46" s="165" t="s">
        <v>105</v>
      </c>
      <c r="G46" s="166"/>
      <c r="H46" s="166"/>
      <c r="I46" s="167"/>
    </row>
    <row r="47" spans="1:10" ht="51" customHeight="1" thickBot="1" x14ac:dyDescent="0.3">
      <c r="A47" s="188" t="s">
        <v>106</v>
      </c>
      <c r="B47" s="189"/>
      <c r="C47" s="189"/>
      <c r="D47" s="189"/>
      <c r="E47" s="190"/>
      <c r="F47" s="189" t="s">
        <v>7</v>
      </c>
      <c r="G47" s="189"/>
      <c r="H47" s="189"/>
      <c r="I47" s="190"/>
    </row>
    <row r="48" spans="1:10" ht="17.25" thickBot="1" x14ac:dyDescent="0.3">
      <c r="A48" s="147" t="s">
        <v>16</v>
      </c>
      <c r="B48" s="148"/>
      <c r="C48" s="148"/>
      <c r="D48" s="148"/>
      <c r="E48" s="148"/>
      <c r="F48" s="148"/>
      <c r="G48" s="148"/>
      <c r="H48" s="148"/>
      <c r="I48" s="149"/>
    </row>
    <row r="49" spans="1:9" ht="15.75" thickBot="1" x14ac:dyDescent="0.3">
      <c r="A49" s="55" t="s">
        <v>107</v>
      </c>
      <c r="B49" s="56"/>
      <c r="C49" s="56"/>
      <c r="D49" s="56"/>
      <c r="E49" s="57"/>
      <c r="F49" s="58" t="s">
        <v>105</v>
      </c>
      <c r="G49" s="59"/>
      <c r="H49" s="59"/>
      <c r="I49" s="60"/>
    </row>
    <row r="50" spans="1:9" ht="32.25" customHeight="1" thickBot="1" x14ac:dyDescent="0.3">
      <c r="A50" s="188" t="s">
        <v>106</v>
      </c>
      <c r="B50" s="189"/>
      <c r="C50" s="189"/>
      <c r="D50" s="189"/>
      <c r="E50" s="190"/>
      <c r="F50" s="189" t="s">
        <v>7</v>
      </c>
      <c r="G50" s="189"/>
      <c r="H50" s="189"/>
      <c r="I50" s="190"/>
    </row>
    <row r="51" spans="1:9" ht="16.5" x14ac:dyDescent="0.25">
      <c r="A51" s="150" t="s">
        <v>17</v>
      </c>
      <c r="B51" s="151"/>
      <c r="C51" s="151"/>
      <c r="D51" s="151"/>
      <c r="E51" s="151"/>
      <c r="F51" s="151"/>
      <c r="G51" s="151"/>
      <c r="H51" s="151"/>
      <c r="I51" s="152"/>
    </row>
    <row r="52" spans="1:9" ht="15.75" thickBot="1" x14ac:dyDescent="0.3">
      <c r="A52" s="49" t="s">
        <v>107</v>
      </c>
      <c r="B52" s="50"/>
      <c r="C52" s="50"/>
      <c r="D52" s="50"/>
      <c r="E52" s="51"/>
      <c r="F52" s="52" t="s">
        <v>105</v>
      </c>
      <c r="G52" s="53"/>
      <c r="H52" s="53"/>
      <c r="I52" s="54"/>
    </row>
    <row r="53" spans="1:9" ht="34.5" customHeight="1" thickBot="1" x14ac:dyDescent="0.3">
      <c r="A53" s="188" t="s">
        <v>106</v>
      </c>
      <c r="B53" s="189"/>
      <c r="C53" s="189"/>
      <c r="D53" s="189"/>
      <c r="E53" s="190"/>
      <c r="F53" s="189" t="s">
        <v>7</v>
      </c>
      <c r="G53" s="189"/>
      <c r="H53" s="189"/>
      <c r="I53" s="190"/>
    </row>
    <row r="54" spans="1:9" ht="16.5" thickBot="1" x14ac:dyDescent="0.35">
      <c r="A54" s="153" t="s">
        <v>18</v>
      </c>
      <c r="B54" s="154"/>
      <c r="C54" s="154"/>
      <c r="D54" s="154"/>
      <c r="E54" s="154"/>
      <c r="F54" s="154"/>
      <c r="G54" s="154"/>
      <c r="H54" s="154"/>
      <c r="I54" s="155"/>
    </row>
    <row r="55" spans="1:9" ht="3.75" customHeight="1" x14ac:dyDescent="0.25">
      <c r="A55" s="9"/>
      <c r="B55" s="10"/>
      <c r="C55" s="10"/>
      <c r="D55" s="10"/>
      <c r="E55" s="10"/>
      <c r="F55" s="10"/>
      <c r="G55" s="10"/>
      <c r="H55" s="10"/>
      <c r="I55" s="11"/>
    </row>
    <row r="56" spans="1:9" ht="9.75" customHeight="1" x14ac:dyDescent="0.25">
      <c r="A56" s="29"/>
      <c r="B56" s="28"/>
      <c r="C56" s="28"/>
      <c r="D56" s="28"/>
      <c r="E56" s="28"/>
      <c r="F56" s="28"/>
      <c r="G56" s="28"/>
      <c r="H56" s="28"/>
      <c r="I56" s="30"/>
    </row>
    <row r="57" spans="1:9" ht="4.5" customHeight="1" x14ac:dyDescent="0.25">
      <c r="A57" s="29"/>
      <c r="B57" s="28"/>
      <c r="C57" s="28"/>
      <c r="D57" s="28"/>
      <c r="E57" s="28"/>
      <c r="F57" s="28"/>
      <c r="G57" s="28"/>
      <c r="H57" s="28"/>
      <c r="I57" s="30"/>
    </row>
    <row r="58" spans="1:9" x14ac:dyDescent="0.25">
      <c r="A58" s="29"/>
      <c r="B58" s="28"/>
      <c r="C58" s="28"/>
      <c r="D58" s="28"/>
      <c r="E58" s="28"/>
      <c r="F58" s="28"/>
      <c r="G58" s="28"/>
      <c r="H58" s="28"/>
      <c r="I58" s="30"/>
    </row>
    <row r="59" spans="1:9" x14ac:dyDescent="0.25">
      <c r="A59" s="29"/>
      <c r="B59" s="28"/>
      <c r="C59" s="28"/>
      <c r="D59" s="28"/>
      <c r="E59" s="28"/>
      <c r="F59" s="28"/>
      <c r="G59" s="28"/>
      <c r="H59" s="28"/>
      <c r="I59" s="30"/>
    </row>
    <row r="60" spans="1:9" ht="12" customHeight="1" x14ac:dyDescent="0.25">
      <c r="A60" s="29"/>
      <c r="B60" s="28"/>
      <c r="C60" s="28"/>
      <c r="D60" s="28"/>
      <c r="E60" s="28"/>
      <c r="F60" s="28"/>
      <c r="G60" s="28"/>
      <c r="H60" s="28"/>
      <c r="I60" s="30"/>
    </row>
    <row r="61" spans="1:9" ht="20.25" customHeight="1" x14ac:dyDescent="0.25">
      <c r="A61" s="29"/>
      <c r="B61" s="28"/>
      <c r="C61" s="28"/>
      <c r="D61" s="28"/>
      <c r="E61" s="28"/>
      <c r="F61" s="28"/>
      <c r="G61" s="28"/>
      <c r="H61" s="28"/>
      <c r="I61" s="30"/>
    </row>
    <row r="62" spans="1:9" ht="15" customHeight="1" x14ac:dyDescent="0.25">
      <c r="A62" s="29"/>
      <c r="B62" s="28"/>
      <c r="C62" s="28"/>
      <c r="D62" s="28"/>
      <c r="E62" s="28"/>
      <c r="F62" s="28"/>
      <c r="G62" s="28"/>
      <c r="H62" s="28"/>
      <c r="I62" s="30"/>
    </row>
    <row r="63" spans="1:9" ht="18.75" customHeight="1" x14ac:dyDescent="0.25">
      <c r="A63" s="29"/>
      <c r="B63" s="28"/>
      <c r="C63" s="28"/>
      <c r="D63" s="28"/>
      <c r="E63" s="28"/>
      <c r="F63" s="28"/>
      <c r="G63" s="28"/>
      <c r="H63" s="28"/>
      <c r="I63" s="30"/>
    </row>
    <row r="64" spans="1:9" ht="12.75" customHeight="1" thickBot="1" x14ac:dyDescent="0.3">
      <c r="A64" s="31"/>
      <c r="B64" s="32"/>
      <c r="C64" s="32"/>
      <c r="D64" s="32"/>
      <c r="E64" s="32"/>
      <c r="F64" s="32"/>
      <c r="G64" s="32"/>
      <c r="H64" s="32"/>
      <c r="I64" s="33"/>
    </row>
  </sheetData>
  <sheetProtection algorithmName="SHA-512" hashValue="hKaYP47C0qgL59UqpfV+1o5uEPQHN9j0IsAFP9QKibJMZ09VodytiYbXOJnbjUPM2zeDSOq9Ym87dPP6K28I3A==" saltValue="0Rog8bdpZIHNTQtmPV/SvA==" spinCount="100000" sheet="1" objects="1" scenarios="1"/>
  <mergeCells count="61">
    <mergeCell ref="A50:E50"/>
    <mergeCell ref="F50:I50"/>
    <mergeCell ref="A53:E53"/>
    <mergeCell ref="F53:I53"/>
    <mergeCell ref="J1:J1048576"/>
    <mergeCell ref="A48:I48"/>
    <mergeCell ref="A51:I51"/>
    <mergeCell ref="A54:I54"/>
    <mergeCell ref="A45:E45"/>
    <mergeCell ref="F45:I45"/>
    <mergeCell ref="A46:E46"/>
    <mergeCell ref="F46:I46"/>
    <mergeCell ref="A44:I44"/>
    <mergeCell ref="A29:I29"/>
    <mergeCell ref="A42:I42"/>
    <mergeCell ref="A43:I43"/>
    <mergeCell ref="A30:I30"/>
    <mergeCell ref="G31:I39"/>
    <mergeCell ref="A47:E47"/>
    <mergeCell ref="F47:I47"/>
    <mergeCell ref="A40:F41"/>
    <mergeCell ref="G40:I41"/>
    <mergeCell ref="A31:F31"/>
    <mergeCell ref="A32:F39"/>
    <mergeCell ref="A27:G27"/>
    <mergeCell ref="H26:I26"/>
    <mergeCell ref="H28:I28"/>
    <mergeCell ref="A28:G28"/>
    <mergeCell ref="A26:G26"/>
    <mergeCell ref="A25:G25"/>
    <mergeCell ref="H25:I25"/>
    <mergeCell ref="A24:I24"/>
    <mergeCell ref="B20:I20"/>
    <mergeCell ref="B12:D12"/>
    <mergeCell ref="E12:F12"/>
    <mergeCell ref="G12:I12"/>
    <mergeCell ref="A13:I13"/>
    <mergeCell ref="A14:A15"/>
    <mergeCell ref="B14:I15"/>
    <mergeCell ref="B16:I16"/>
    <mergeCell ref="B17:I17"/>
    <mergeCell ref="A21:I21"/>
    <mergeCell ref="B22:I22"/>
    <mergeCell ref="B23:I23"/>
    <mergeCell ref="B18:I18"/>
    <mergeCell ref="B19:I19"/>
    <mergeCell ref="A1:A3"/>
    <mergeCell ref="B1:E3"/>
    <mergeCell ref="F1:I1"/>
    <mergeCell ref="F2:I2"/>
    <mergeCell ref="F3:I3"/>
    <mergeCell ref="B11:D11"/>
    <mergeCell ref="E11:F11"/>
    <mergeCell ref="G11:I11"/>
    <mergeCell ref="A4:I4"/>
    <mergeCell ref="A5:I5"/>
    <mergeCell ref="A8:I8"/>
    <mergeCell ref="B9:I9"/>
    <mergeCell ref="B10:D10"/>
    <mergeCell ref="E10:F10"/>
    <mergeCell ref="G10:I10"/>
  </mergeCells>
  <pageMargins left="0.7" right="0.7" top="0.75" bottom="0.75" header="0.3" footer="0.3"/>
  <pageSetup paperSize="9" orientation="portrait" r:id="rId1"/>
  <headerFooter>
    <oddHeader>&amp;L&amp;"-,Bold"AY 2024-25&amp;C&amp;"-,Bold" RESEARCH GRANT FORMS&amp;R&amp;"-,Bold"Department of Research</oddHeader>
    <oddFooter>&amp;LPage &amp;P of &amp;N&amp;R©Dhofar University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7</xdr:col>
                    <xdr:colOff>76200</xdr:colOff>
                    <xdr:row>24</xdr:row>
                    <xdr:rowOff>0</xdr:rowOff>
                  </from>
                  <to>
                    <xdr:col>7</xdr:col>
                    <xdr:colOff>390525</xdr:colOff>
                    <xdr:row>25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7</xdr:col>
                    <xdr:colOff>66675</xdr:colOff>
                    <xdr:row>25</xdr:row>
                    <xdr:rowOff>0</xdr:rowOff>
                  </from>
                  <to>
                    <xdr:col>9</xdr:col>
                    <xdr:colOff>171450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7</xdr:col>
                    <xdr:colOff>66675</xdr:colOff>
                    <xdr:row>25</xdr:row>
                    <xdr:rowOff>180975</xdr:rowOff>
                  </from>
                  <to>
                    <xdr:col>9</xdr:col>
                    <xdr:colOff>171450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7" name="Check Box 7">
              <controlPr defaultSize="0" autoFill="0" autoLine="0" autoPict="0">
                <anchor moveWithCells="1">
                  <from>
                    <xdr:col>5</xdr:col>
                    <xdr:colOff>28575</xdr:colOff>
                    <xdr:row>44</xdr:row>
                    <xdr:rowOff>9525</xdr:rowOff>
                  </from>
                  <to>
                    <xdr:col>7</xdr:col>
                    <xdr:colOff>161925</xdr:colOff>
                    <xdr:row>44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8" name="Check Box 16">
              <controlPr defaultSize="0" autoFill="0" autoLine="0" autoPict="0">
                <anchor moveWithCells="1">
                  <from>
                    <xdr:col>7</xdr:col>
                    <xdr:colOff>123825</xdr:colOff>
                    <xdr:row>43</xdr:row>
                    <xdr:rowOff>209550</xdr:rowOff>
                  </from>
                  <to>
                    <xdr:col>8</xdr:col>
                    <xdr:colOff>333375</xdr:colOff>
                    <xdr:row>44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9" name="Check Box 19">
              <controlPr defaultSize="0" autoFill="0" autoLine="0" autoPict="0">
                <anchor moveWithCells="1">
                  <from>
                    <xdr:col>7</xdr:col>
                    <xdr:colOff>76200</xdr:colOff>
                    <xdr:row>27</xdr:row>
                    <xdr:rowOff>0</xdr:rowOff>
                  </from>
                  <to>
                    <xdr:col>9</xdr:col>
                    <xdr:colOff>190500</xdr:colOff>
                    <xdr:row>28</xdr:row>
                    <xdr:rowOff>19050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Sheet2!$A$1:$A$6</xm:f>
          </x14:formula1>
          <xm:sqref>A5:I5</xm:sqref>
        </x14:dataValidation>
        <x14:dataValidation type="list" allowBlank="1" showInputMessage="1" showErrorMessage="1">
          <x14:formula1>
            <xm:f>Sheet2!$C$1:$C$7</xm:f>
          </x14:formula1>
          <xm:sqref>B11:D11</xm:sqref>
        </x14:dataValidation>
        <x14:dataValidation type="list" allowBlank="1" showInputMessage="1" showErrorMessage="1">
          <x14:formula1>
            <xm:f>Sheet2!$B$1:$B$7</xm:f>
          </x14:formula1>
          <xm:sqref>G10:I10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9"/>
  <sheetViews>
    <sheetView topLeftCell="A19" workbookViewId="0">
      <selection activeCell="E39" sqref="E39"/>
    </sheetView>
  </sheetViews>
  <sheetFormatPr defaultRowHeight="15" x14ac:dyDescent="0.25"/>
  <cols>
    <col min="1" max="1" width="33.140625" customWidth="1"/>
    <col min="2" max="2" width="43.7109375" customWidth="1"/>
    <col min="3" max="3" width="15" customWidth="1"/>
    <col min="4" max="4" width="60.5703125" customWidth="1"/>
    <col min="5" max="5" width="6.42578125" customWidth="1"/>
  </cols>
  <sheetData>
    <row r="1" spans="1:5" x14ac:dyDescent="0.25">
      <c r="A1" s="37" t="s">
        <v>69</v>
      </c>
      <c r="B1" s="37" t="s">
        <v>70</v>
      </c>
      <c r="C1" s="37" t="s">
        <v>71</v>
      </c>
      <c r="D1" s="46" t="s">
        <v>77</v>
      </c>
      <c r="E1" s="37" t="s">
        <v>49</v>
      </c>
    </row>
    <row r="2" spans="1:5" x14ac:dyDescent="0.25">
      <c r="A2" s="38" t="s">
        <v>68</v>
      </c>
      <c r="B2" s="39" t="s">
        <v>60</v>
      </c>
      <c r="C2" s="39" t="s">
        <v>67</v>
      </c>
      <c r="D2" s="45" t="str">
        <f>A2&amp;"-"&amp;B2&amp;"-"&amp;C2</f>
        <v>Any Author in  Nature &amp; Science-Nature or Science-Not Applicable</v>
      </c>
      <c r="E2" s="39">
        <v>500</v>
      </c>
    </row>
    <row r="3" spans="1:5" x14ac:dyDescent="0.25">
      <c r="A3" s="41" t="s">
        <v>64</v>
      </c>
      <c r="B3" s="41" t="s">
        <v>61</v>
      </c>
      <c r="C3" s="41" t="s">
        <v>72</v>
      </c>
      <c r="D3" s="45" t="str">
        <f t="shared" ref="D3:D39" si="0">A3&amp;"-"&amp;B3&amp;"-"&amp;C3</f>
        <v>First Author or Single Author-Scopus with Web of Science Impact Factor-Quartile 1</v>
      </c>
      <c r="E3" s="41">
        <v>350</v>
      </c>
    </row>
    <row r="4" spans="1:5" x14ac:dyDescent="0.25">
      <c r="A4" s="41" t="s">
        <v>64</v>
      </c>
      <c r="B4" s="41" t="s">
        <v>61</v>
      </c>
      <c r="C4" s="41" t="s">
        <v>73</v>
      </c>
      <c r="D4" s="45" t="str">
        <f t="shared" si="0"/>
        <v>First Author or Single Author-Scopus with Web of Science Impact Factor-Quartile 2</v>
      </c>
      <c r="E4" s="41">
        <v>300</v>
      </c>
    </row>
    <row r="5" spans="1:5" x14ac:dyDescent="0.25">
      <c r="A5" s="41" t="s">
        <v>64</v>
      </c>
      <c r="B5" s="41" t="s">
        <v>61</v>
      </c>
      <c r="C5" s="41" t="s">
        <v>74</v>
      </c>
      <c r="D5" s="45" t="str">
        <f t="shared" si="0"/>
        <v>First Author or Single Author-Scopus with Web of Science Impact Factor-Quartile 3</v>
      </c>
      <c r="E5" s="41">
        <v>250</v>
      </c>
    </row>
    <row r="6" spans="1:5" x14ac:dyDescent="0.25">
      <c r="A6" s="41" t="s">
        <v>64</v>
      </c>
      <c r="B6" s="41" t="s">
        <v>61</v>
      </c>
      <c r="C6" s="41" t="s">
        <v>75</v>
      </c>
      <c r="D6" s="45" t="str">
        <f t="shared" si="0"/>
        <v>First Author or Single Author-Scopus with Web of Science Impact Factor-Quartile 4</v>
      </c>
      <c r="E6" s="41">
        <v>200</v>
      </c>
    </row>
    <row r="7" spans="1:5" x14ac:dyDescent="0.25">
      <c r="A7" s="41"/>
      <c r="B7" s="41"/>
      <c r="C7" s="41"/>
      <c r="D7" s="45" t="str">
        <f t="shared" si="0"/>
        <v>--</v>
      </c>
      <c r="E7" s="41"/>
    </row>
    <row r="8" spans="1:5" x14ac:dyDescent="0.25">
      <c r="A8" s="42" t="s">
        <v>66</v>
      </c>
      <c r="B8" s="41" t="s">
        <v>61</v>
      </c>
      <c r="C8" s="41" t="s">
        <v>72</v>
      </c>
      <c r="D8" s="45" t="str">
        <f t="shared" si="0"/>
        <v>Not First Author &amp; Total Authors&lt;=5-Scopus with Web of Science Impact Factor-Quartile 1</v>
      </c>
      <c r="E8" s="41">
        <f>70%*E3</f>
        <v>244.99999999999997</v>
      </c>
    </row>
    <row r="9" spans="1:5" x14ac:dyDescent="0.25">
      <c r="A9" s="42" t="s">
        <v>66</v>
      </c>
      <c r="B9" s="41" t="s">
        <v>61</v>
      </c>
      <c r="C9" s="41" t="s">
        <v>73</v>
      </c>
      <c r="D9" s="45" t="str">
        <f t="shared" si="0"/>
        <v>Not First Author &amp; Total Authors&lt;=5-Scopus with Web of Science Impact Factor-Quartile 2</v>
      </c>
      <c r="E9" s="41">
        <f>70%*E4</f>
        <v>210</v>
      </c>
    </row>
    <row r="10" spans="1:5" x14ac:dyDescent="0.25">
      <c r="A10" s="42" t="s">
        <v>66</v>
      </c>
      <c r="B10" s="41" t="s">
        <v>61</v>
      </c>
      <c r="C10" s="41" t="s">
        <v>74</v>
      </c>
      <c r="D10" s="45" t="str">
        <f t="shared" si="0"/>
        <v>Not First Author &amp; Total Authors&lt;=5-Scopus with Web of Science Impact Factor-Quartile 3</v>
      </c>
      <c r="E10" s="41">
        <f>70%*E5</f>
        <v>175</v>
      </c>
    </row>
    <row r="11" spans="1:5" x14ac:dyDescent="0.25">
      <c r="A11" s="42" t="s">
        <v>66</v>
      </c>
      <c r="B11" s="41" t="s">
        <v>61</v>
      </c>
      <c r="C11" s="41" t="s">
        <v>75</v>
      </c>
      <c r="D11" s="45" t="str">
        <f t="shared" si="0"/>
        <v>Not First Author &amp; Total Authors&lt;=5-Scopus with Web of Science Impact Factor-Quartile 4</v>
      </c>
      <c r="E11" s="41">
        <f>70%*E6</f>
        <v>140</v>
      </c>
    </row>
    <row r="12" spans="1:5" x14ac:dyDescent="0.25">
      <c r="A12" s="42"/>
      <c r="B12" s="41"/>
      <c r="C12" s="41"/>
      <c r="D12" s="45" t="str">
        <f t="shared" si="0"/>
        <v>--</v>
      </c>
      <c r="E12" s="41"/>
    </row>
    <row r="13" spans="1:5" x14ac:dyDescent="0.25">
      <c r="A13" s="42" t="s">
        <v>65</v>
      </c>
      <c r="B13" s="41" t="s">
        <v>61</v>
      </c>
      <c r="C13" s="41" t="s">
        <v>72</v>
      </c>
      <c r="D13" s="45" t="str">
        <f t="shared" si="0"/>
        <v>Not First Author &amp; Total Authors&gt;5-Scopus with Web of Science Impact Factor-Quartile 1</v>
      </c>
      <c r="E13" s="41">
        <f>50%*E3</f>
        <v>175</v>
      </c>
    </row>
    <row r="14" spans="1:5" x14ac:dyDescent="0.25">
      <c r="A14" s="42" t="s">
        <v>65</v>
      </c>
      <c r="B14" s="41" t="s">
        <v>61</v>
      </c>
      <c r="C14" s="41" t="s">
        <v>73</v>
      </c>
      <c r="D14" s="45" t="str">
        <f t="shared" si="0"/>
        <v>Not First Author &amp; Total Authors&gt;5-Scopus with Web of Science Impact Factor-Quartile 2</v>
      </c>
      <c r="E14" s="41">
        <f>50%*E4</f>
        <v>150</v>
      </c>
    </row>
    <row r="15" spans="1:5" x14ac:dyDescent="0.25">
      <c r="A15" s="42" t="s">
        <v>65</v>
      </c>
      <c r="B15" s="41" t="s">
        <v>61</v>
      </c>
      <c r="C15" s="41" t="s">
        <v>74</v>
      </c>
      <c r="D15" s="45" t="str">
        <f t="shared" si="0"/>
        <v>Not First Author &amp; Total Authors&gt;5-Scopus with Web of Science Impact Factor-Quartile 3</v>
      </c>
      <c r="E15" s="41">
        <f>50%*E5</f>
        <v>125</v>
      </c>
    </row>
    <row r="16" spans="1:5" x14ac:dyDescent="0.25">
      <c r="A16" s="42" t="s">
        <v>65</v>
      </c>
      <c r="B16" s="41" t="s">
        <v>61</v>
      </c>
      <c r="C16" s="41" t="s">
        <v>75</v>
      </c>
      <c r="D16" s="45" t="str">
        <f t="shared" si="0"/>
        <v>Not First Author &amp; Total Authors&gt;5-Scopus with Web of Science Impact Factor-Quartile 4</v>
      </c>
      <c r="E16" s="41">
        <f>50%*E6</f>
        <v>100</v>
      </c>
    </row>
    <row r="17" spans="1:5" x14ac:dyDescent="0.25">
      <c r="A17" s="42"/>
      <c r="B17" s="41"/>
      <c r="C17" s="41"/>
      <c r="D17" s="45" t="str">
        <f t="shared" si="0"/>
        <v>--</v>
      </c>
      <c r="E17" s="41"/>
    </row>
    <row r="18" spans="1:5" x14ac:dyDescent="0.25">
      <c r="A18" s="40" t="s">
        <v>64</v>
      </c>
      <c r="B18" s="40" t="s">
        <v>62</v>
      </c>
      <c r="C18" s="40" t="s">
        <v>72</v>
      </c>
      <c r="D18" s="45" t="str">
        <f t="shared" si="0"/>
        <v>First Author or Single Author-Scopus without Web of Science Impact Factor-Quartile 1</v>
      </c>
      <c r="E18" s="40">
        <v>250</v>
      </c>
    </row>
    <row r="19" spans="1:5" x14ac:dyDescent="0.25">
      <c r="A19" s="40" t="s">
        <v>64</v>
      </c>
      <c r="B19" s="40" t="s">
        <v>62</v>
      </c>
      <c r="C19" s="40" t="s">
        <v>73</v>
      </c>
      <c r="D19" s="45" t="str">
        <f t="shared" si="0"/>
        <v>First Author or Single Author-Scopus without Web of Science Impact Factor-Quartile 2</v>
      </c>
      <c r="E19" s="40">
        <v>200</v>
      </c>
    </row>
    <row r="20" spans="1:5" x14ac:dyDescent="0.25">
      <c r="A20" s="40" t="s">
        <v>64</v>
      </c>
      <c r="B20" s="40" t="s">
        <v>62</v>
      </c>
      <c r="C20" s="40" t="s">
        <v>74</v>
      </c>
      <c r="D20" s="45" t="str">
        <f t="shared" si="0"/>
        <v>First Author or Single Author-Scopus without Web of Science Impact Factor-Quartile 3</v>
      </c>
      <c r="E20" s="40">
        <v>150</v>
      </c>
    </row>
    <row r="21" spans="1:5" x14ac:dyDescent="0.25">
      <c r="A21" s="40" t="s">
        <v>64</v>
      </c>
      <c r="B21" s="40" t="s">
        <v>62</v>
      </c>
      <c r="C21" s="40" t="s">
        <v>75</v>
      </c>
      <c r="D21" s="45" t="str">
        <f t="shared" si="0"/>
        <v>First Author or Single Author-Scopus without Web of Science Impact Factor-Quartile 4</v>
      </c>
      <c r="E21" s="40">
        <v>100</v>
      </c>
    </row>
    <row r="22" spans="1:5" x14ac:dyDescent="0.25">
      <c r="A22" s="40"/>
      <c r="B22" s="40"/>
      <c r="C22" s="40"/>
      <c r="D22" s="45" t="str">
        <f t="shared" si="0"/>
        <v>--</v>
      </c>
      <c r="E22" s="40"/>
    </row>
    <row r="23" spans="1:5" x14ac:dyDescent="0.25">
      <c r="A23" s="40" t="s">
        <v>66</v>
      </c>
      <c r="B23" s="40" t="s">
        <v>62</v>
      </c>
      <c r="C23" s="40" t="s">
        <v>72</v>
      </c>
      <c r="D23" s="45" t="str">
        <f t="shared" si="0"/>
        <v>Not First Author &amp; Total Authors&lt;=5-Scopus without Web of Science Impact Factor-Quartile 1</v>
      </c>
      <c r="E23" s="40">
        <f>70%*E18</f>
        <v>175</v>
      </c>
    </row>
    <row r="24" spans="1:5" x14ac:dyDescent="0.25">
      <c r="A24" s="40" t="s">
        <v>66</v>
      </c>
      <c r="B24" s="40" t="s">
        <v>62</v>
      </c>
      <c r="C24" s="40" t="s">
        <v>73</v>
      </c>
      <c r="D24" s="45" t="str">
        <f t="shared" si="0"/>
        <v>Not First Author &amp; Total Authors&lt;=5-Scopus without Web of Science Impact Factor-Quartile 2</v>
      </c>
      <c r="E24" s="40">
        <f t="shared" ref="E24:E26" si="1">70%*E19</f>
        <v>140</v>
      </c>
    </row>
    <row r="25" spans="1:5" x14ac:dyDescent="0.25">
      <c r="A25" s="40" t="s">
        <v>66</v>
      </c>
      <c r="B25" s="40" t="s">
        <v>62</v>
      </c>
      <c r="C25" s="40" t="s">
        <v>74</v>
      </c>
      <c r="D25" s="45" t="str">
        <f t="shared" si="0"/>
        <v>Not First Author &amp; Total Authors&lt;=5-Scopus without Web of Science Impact Factor-Quartile 3</v>
      </c>
      <c r="E25" s="40">
        <f t="shared" si="1"/>
        <v>105</v>
      </c>
    </row>
    <row r="26" spans="1:5" x14ac:dyDescent="0.25">
      <c r="A26" s="40" t="s">
        <v>66</v>
      </c>
      <c r="B26" s="40" t="s">
        <v>62</v>
      </c>
      <c r="C26" s="40" t="s">
        <v>75</v>
      </c>
      <c r="D26" s="45" t="str">
        <f t="shared" si="0"/>
        <v>Not First Author &amp; Total Authors&lt;=5-Scopus without Web of Science Impact Factor-Quartile 4</v>
      </c>
      <c r="E26" s="40">
        <f t="shared" si="1"/>
        <v>70</v>
      </c>
    </row>
    <row r="27" spans="1:5" x14ac:dyDescent="0.25">
      <c r="A27" s="40"/>
      <c r="B27" s="40"/>
      <c r="C27" s="40"/>
      <c r="D27" s="45" t="str">
        <f t="shared" si="0"/>
        <v>--</v>
      </c>
      <c r="E27" s="40"/>
    </row>
    <row r="28" spans="1:5" x14ac:dyDescent="0.25">
      <c r="A28" s="40" t="s">
        <v>65</v>
      </c>
      <c r="B28" s="40" t="s">
        <v>62</v>
      </c>
      <c r="C28" s="40" t="s">
        <v>72</v>
      </c>
      <c r="D28" s="45" t="str">
        <f t="shared" si="0"/>
        <v>Not First Author &amp; Total Authors&gt;5-Scopus without Web of Science Impact Factor-Quartile 1</v>
      </c>
      <c r="E28" s="40">
        <f>50%*E18</f>
        <v>125</v>
      </c>
    </row>
    <row r="29" spans="1:5" x14ac:dyDescent="0.25">
      <c r="A29" s="40" t="s">
        <v>65</v>
      </c>
      <c r="B29" s="40" t="s">
        <v>62</v>
      </c>
      <c r="C29" s="40" t="s">
        <v>73</v>
      </c>
      <c r="D29" s="45" t="str">
        <f t="shared" si="0"/>
        <v>Not First Author &amp; Total Authors&gt;5-Scopus without Web of Science Impact Factor-Quartile 2</v>
      </c>
      <c r="E29" s="40">
        <f t="shared" ref="E29:E31" si="2">50%*E19</f>
        <v>100</v>
      </c>
    </row>
    <row r="30" spans="1:5" x14ac:dyDescent="0.25">
      <c r="A30" s="40" t="s">
        <v>65</v>
      </c>
      <c r="B30" s="40" t="s">
        <v>62</v>
      </c>
      <c r="C30" s="40" t="s">
        <v>74</v>
      </c>
      <c r="D30" s="45" t="str">
        <f t="shared" si="0"/>
        <v>Not First Author &amp; Total Authors&gt;5-Scopus without Web of Science Impact Factor-Quartile 3</v>
      </c>
      <c r="E30" s="40">
        <f t="shared" si="2"/>
        <v>75</v>
      </c>
    </row>
    <row r="31" spans="1:5" x14ac:dyDescent="0.25">
      <c r="A31" s="40" t="s">
        <v>65</v>
      </c>
      <c r="B31" s="40" t="s">
        <v>62</v>
      </c>
      <c r="C31" s="40" t="s">
        <v>75</v>
      </c>
      <c r="D31" s="45" t="str">
        <f t="shared" si="0"/>
        <v>Not First Author &amp; Total Authors&gt;5-Scopus without Web of Science Impact Factor-Quartile 4</v>
      </c>
      <c r="E31" s="40">
        <f t="shared" si="2"/>
        <v>50</v>
      </c>
    </row>
    <row r="32" spans="1:5" x14ac:dyDescent="0.25">
      <c r="A32" s="40"/>
      <c r="B32" s="40"/>
      <c r="C32" s="40"/>
      <c r="D32" s="45" t="str">
        <f t="shared" si="0"/>
        <v>--</v>
      </c>
      <c r="E32" s="40"/>
    </row>
    <row r="33" spans="1:5" x14ac:dyDescent="0.25">
      <c r="A33" s="43" t="s">
        <v>64</v>
      </c>
      <c r="B33" s="43" t="s">
        <v>76</v>
      </c>
      <c r="C33" s="43" t="s">
        <v>67</v>
      </c>
      <c r="D33" s="45" t="str">
        <f t="shared" si="0"/>
        <v>First Author or Single Author-Web of Science only or Scopus without Quartile-Not Applicable</v>
      </c>
      <c r="E33" s="43">
        <v>75</v>
      </c>
    </row>
    <row r="34" spans="1:5" x14ac:dyDescent="0.25">
      <c r="A34" s="43" t="s">
        <v>66</v>
      </c>
      <c r="B34" s="43" t="s">
        <v>76</v>
      </c>
      <c r="C34" s="43" t="s">
        <v>67</v>
      </c>
      <c r="D34" s="45" t="str">
        <f t="shared" si="0"/>
        <v>Not First Author &amp; Total Authors&lt;=5-Web of Science only or Scopus without Quartile-Not Applicable</v>
      </c>
      <c r="E34" s="43">
        <f>70%*E33</f>
        <v>52.5</v>
      </c>
    </row>
    <row r="35" spans="1:5" x14ac:dyDescent="0.25">
      <c r="A35" s="43" t="s">
        <v>65</v>
      </c>
      <c r="B35" s="43" t="s">
        <v>76</v>
      </c>
      <c r="C35" s="43" t="s">
        <v>67</v>
      </c>
      <c r="D35" s="45" t="str">
        <f t="shared" si="0"/>
        <v>Not First Author &amp; Total Authors&gt;5-Web of Science only or Scopus without Quartile-Not Applicable</v>
      </c>
      <c r="E35" s="43">
        <f>50%*E33</f>
        <v>37.5</v>
      </c>
    </row>
    <row r="36" spans="1:5" x14ac:dyDescent="0.25">
      <c r="A36" s="43"/>
      <c r="B36" s="43"/>
      <c r="C36" s="43"/>
      <c r="D36" s="45" t="str">
        <f t="shared" si="0"/>
        <v>--</v>
      </c>
      <c r="E36" s="43"/>
    </row>
    <row r="37" spans="1:5" x14ac:dyDescent="0.25">
      <c r="A37" s="44" t="s">
        <v>64</v>
      </c>
      <c r="B37" s="44" t="s">
        <v>63</v>
      </c>
      <c r="C37" s="44" t="s">
        <v>67</v>
      </c>
      <c r="D37" s="45" t="str">
        <f t="shared" si="0"/>
        <v>First Author or Single Author-DU List A of Arabic Journals-Not Applicable</v>
      </c>
      <c r="E37" s="44">
        <v>175</v>
      </c>
    </row>
    <row r="38" spans="1:5" x14ac:dyDescent="0.25">
      <c r="A38" s="44" t="s">
        <v>66</v>
      </c>
      <c r="B38" s="44" t="s">
        <v>63</v>
      </c>
      <c r="C38" s="44" t="s">
        <v>67</v>
      </c>
      <c r="D38" s="45" t="str">
        <f t="shared" si="0"/>
        <v>Not First Author &amp; Total Authors&lt;=5-DU List A of Arabic Journals-Not Applicable</v>
      </c>
      <c r="E38" s="44">
        <f>70%*E37</f>
        <v>122.49999999999999</v>
      </c>
    </row>
    <row r="39" spans="1:5" x14ac:dyDescent="0.25">
      <c r="A39" s="44" t="s">
        <v>65</v>
      </c>
      <c r="B39" s="44" t="s">
        <v>63</v>
      </c>
      <c r="C39" s="44" t="s">
        <v>67</v>
      </c>
      <c r="D39" s="45" t="str">
        <f t="shared" si="0"/>
        <v>Not First Author &amp; Total Authors&gt;5-DU List A of Arabic Journals-Not Applicable</v>
      </c>
      <c r="E39" s="44">
        <f>50%*E37</f>
        <v>87.5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7" sqref="D7"/>
    </sheetView>
  </sheetViews>
  <sheetFormatPr defaultRowHeight="15" x14ac:dyDescent="0.25"/>
  <cols>
    <col min="1" max="1" width="15.85546875" customWidth="1"/>
    <col min="3" max="3" width="11.140625" customWidth="1"/>
    <col min="4" max="4" width="14.28515625" customWidth="1"/>
  </cols>
  <sheetData>
    <row r="1" spans="1:9" x14ac:dyDescent="0.25">
      <c r="A1" s="12" t="s">
        <v>80</v>
      </c>
      <c r="B1" s="13" t="s">
        <v>19</v>
      </c>
      <c r="C1" s="14" t="s">
        <v>20</v>
      </c>
      <c r="D1" t="s">
        <v>21</v>
      </c>
      <c r="E1" t="s">
        <v>22</v>
      </c>
      <c r="F1" t="s">
        <v>23</v>
      </c>
    </row>
    <row r="2" spans="1:9" ht="75" x14ac:dyDescent="0.25">
      <c r="A2" s="15" t="s">
        <v>81</v>
      </c>
      <c r="B2" s="14" t="s">
        <v>24</v>
      </c>
      <c r="C2" s="14" t="s">
        <v>25</v>
      </c>
      <c r="D2" s="14" t="s">
        <v>26</v>
      </c>
      <c r="E2" s="14" t="s">
        <v>27</v>
      </c>
      <c r="F2" s="14" t="s">
        <v>28</v>
      </c>
      <c r="I2" s="14" t="s">
        <v>29</v>
      </c>
    </row>
    <row r="3" spans="1:9" ht="30" x14ac:dyDescent="0.25">
      <c r="A3" s="15" t="s">
        <v>82</v>
      </c>
      <c r="B3" s="14" t="s">
        <v>30</v>
      </c>
      <c r="C3" s="14" t="s">
        <v>31</v>
      </c>
      <c r="D3" s="14" t="s">
        <v>32</v>
      </c>
      <c r="F3" s="14" t="s">
        <v>33</v>
      </c>
      <c r="I3" t="s">
        <v>34</v>
      </c>
    </row>
    <row r="4" spans="1:9" ht="30" x14ac:dyDescent="0.25">
      <c r="A4" s="12" t="s">
        <v>89</v>
      </c>
      <c r="B4" t="s">
        <v>35</v>
      </c>
      <c r="C4" s="14" t="s">
        <v>36</v>
      </c>
      <c r="D4" t="s">
        <v>37</v>
      </c>
    </row>
    <row r="5" spans="1:9" x14ac:dyDescent="0.25">
      <c r="A5" s="15" t="s">
        <v>90</v>
      </c>
      <c r="B5" s="16" t="s">
        <v>83</v>
      </c>
      <c r="C5" t="s">
        <v>38</v>
      </c>
      <c r="D5" s="16" t="s">
        <v>39</v>
      </c>
    </row>
    <row r="6" spans="1:9" ht="45" x14ac:dyDescent="0.25">
      <c r="A6" s="15" t="s">
        <v>91</v>
      </c>
      <c r="B6" t="s">
        <v>84</v>
      </c>
      <c r="C6" s="14" t="s">
        <v>85</v>
      </c>
    </row>
    <row r="7" spans="1:9" ht="75" x14ac:dyDescent="0.25">
      <c r="B7" t="s">
        <v>88</v>
      </c>
      <c r="C7" s="14" t="s">
        <v>112</v>
      </c>
    </row>
    <row r="8" spans="1:9" ht="15.75" thickBot="1" x14ac:dyDescent="0.3">
      <c r="C8" s="14"/>
    </row>
    <row r="9" spans="1:9" ht="91.5" thickTop="1" thickBot="1" x14ac:dyDescent="0.3">
      <c r="A9" s="17" t="s">
        <v>50</v>
      </c>
      <c r="B9" s="18" t="s">
        <v>53</v>
      </c>
      <c r="C9" s="34" t="s">
        <v>57</v>
      </c>
      <c r="D9" t="s">
        <v>28</v>
      </c>
      <c r="G9" s="17" t="s">
        <v>40</v>
      </c>
    </row>
    <row r="10" spans="1:9" ht="24" thickTop="1" thickBot="1" x14ac:dyDescent="0.3">
      <c r="D10" t="s">
        <v>33</v>
      </c>
      <c r="G10" s="17" t="s">
        <v>41</v>
      </c>
    </row>
    <row r="11" spans="1:9" ht="46.5" thickTop="1" thickBot="1" x14ac:dyDescent="0.3">
      <c r="G11" s="17" t="s">
        <v>42</v>
      </c>
    </row>
    <row r="12" spans="1:9" ht="24" thickTop="1" thickBot="1" x14ac:dyDescent="0.3">
      <c r="A12" s="19" t="s">
        <v>54</v>
      </c>
      <c r="B12" s="20"/>
    </row>
    <row r="13" spans="1:9" ht="15.75" thickTop="1" x14ac:dyDescent="0.25">
      <c r="A13" s="21" t="s">
        <v>51</v>
      </c>
      <c r="D13" t="s">
        <v>43</v>
      </c>
    </row>
    <row r="14" spans="1:9" ht="22.5" x14ac:dyDescent="0.25">
      <c r="A14" s="22" t="s">
        <v>59</v>
      </c>
      <c r="D14" t="s">
        <v>44</v>
      </c>
      <c r="G14" s="23" t="s">
        <v>45</v>
      </c>
    </row>
    <row r="15" spans="1:9" x14ac:dyDescent="0.25">
      <c r="A15" s="22" t="s">
        <v>58</v>
      </c>
      <c r="G15" t="s">
        <v>46</v>
      </c>
    </row>
    <row r="16" spans="1:9" x14ac:dyDescent="0.25">
      <c r="A16" s="24" t="s">
        <v>52</v>
      </c>
    </row>
    <row r="17" spans="1:14" x14ac:dyDescent="0.25">
      <c r="C17" t="s">
        <v>47</v>
      </c>
    </row>
    <row r="18" spans="1:14" x14ac:dyDescent="0.25">
      <c r="C18" t="s">
        <v>48</v>
      </c>
    </row>
    <row r="21" spans="1:14" ht="45" x14ac:dyDescent="0.25">
      <c r="A21" s="13" t="s">
        <v>68</v>
      </c>
      <c r="B21" s="13"/>
      <c r="C21" s="13" t="s">
        <v>60</v>
      </c>
      <c r="D21" s="13" t="s">
        <v>67</v>
      </c>
      <c r="E21" s="13"/>
      <c r="F21" s="13"/>
      <c r="G21" s="13"/>
      <c r="H21" s="13"/>
      <c r="I21" s="13"/>
      <c r="J21" s="13"/>
      <c r="K21" s="13"/>
      <c r="L21" s="13"/>
      <c r="M21" s="13"/>
      <c r="N21" s="13"/>
    </row>
    <row r="22" spans="1:14" ht="75" x14ac:dyDescent="0.25">
      <c r="A22" s="13" t="s">
        <v>64</v>
      </c>
      <c r="B22" s="13"/>
      <c r="C22" s="13" t="s">
        <v>61</v>
      </c>
      <c r="D22" s="13" t="s">
        <v>72</v>
      </c>
      <c r="E22" s="13"/>
      <c r="F22" s="13"/>
      <c r="G22" s="13"/>
      <c r="H22" s="13"/>
      <c r="I22" s="13"/>
      <c r="J22" s="13"/>
      <c r="K22" s="13"/>
      <c r="L22" s="13"/>
      <c r="M22" s="13"/>
      <c r="N22" s="13"/>
    </row>
    <row r="23" spans="1:14" ht="90" x14ac:dyDescent="0.25">
      <c r="A23" s="13" t="s">
        <v>66</v>
      </c>
      <c r="B23" s="13"/>
      <c r="C23" s="13" t="s">
        <v>62</v>
      </c>
      <c r="D23" s="13" t="s">
        <v>73</v>
      </c>
      <c r="E23" s="13"/>
      <c r="F23" s="13"/>
      <c r="G23" s="13"/>
      <c r="H23" s="13"/>
      <c r="I23" s="13"/>
      <c r="J23" s="13"/>
      <c r="K23" s="13"/>
      <c r="L23" s="13"/>
      <c r="M23" s="13"/>
      <c r="N23" s="13"/>
    </row>
    <row r="24" spans="1:14" ht="90" x14ac:dyDescent="0.25">
      <c r="A24" s="13" t="s">
        <v>65</v>
      </c>
      <c r="B24" s="13"/>
      <c r="C24" s="13" t="s">
        <v>76</v>
      </c>
      <c r="D24" s="13" t="s">
        <v>74</v>
      </c>
      <c r="E24" s="13"/>
      <c r="F24" s="13"/>
      <c r="G24" s="13"/>
      <c r="H24" s="13"/>
      <c r="I24" s="13"/>
      <c r="J24" s="13"/>
      <c r="K24" s="13"/>
      <c r="L24" s="13"/>
      <c r="M24" s="13"/>
      <c r="N24" s="13"/>
    </row>
    <row r="25" spans="1:14" ht="45" x14ac:dyDescent="0.25">
      <c r="A25" s="13"/>
      <c r="B25" s="13"/>
      <c r="C25" s="13" t="s">
        <v>63</v>
      </c>
      <c r="D25" s="13" t="s">
        <v>75</v>
      </c>
      <c r="E25" s="13"/>
      <c r="F25" s="13"/>
      <c r="G25" s="13"/>
      <c r="H25" s="13"/>
      <c r="I25" s="13"/>
      <c r="J25" s="13"/>
      <c r="K25" s="13"/>
      <c r="L25" s="13"/>
      <c r="M25" s="13"/>
      <c r="N25" s="13"/>
    </row>
    <row r="26" spans="1:14" x14ac:dyDescent="0.25">
      <c r="A26" s="13"/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</row>
    <row r="27" spans="1:14" x14ac:dyDescent="0.25">
      <c r="A27" s="13"/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</row>
    <row r="28" spans="1:14" x14ac:dyDescent="0.25">
      <c r="A28" s="13" t="e">
        <f>IF(AND(B22=Sheet2!A9,B23=Sheet2!A12),300,IF(OR(AND(B22=Sheet2!A9,OR(B23=Sheet2!A13, B23=Sheet2!A14, B23=Sheet2!A15)),AND(B22=Sheet2!B9,'RPI-IPP'!#REF!=Sheet2!A12)),200,100))</f>
        <v>#REF!</v>
      </c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</row>
    <row r="29" spans="1:14" x14ac:dyDescent="0.25">
      <c r="A29" s="13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</row>
    <row r="30" spans="1:14" x14ac:dyDescent="0.25">
      <c r="A30" s="13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</row>
    <row r="31" spans="1:14" x14ac:dyDescent="0.25">
      <c r="A31" s="13"/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</row>
    <row r="32" spans="1:14" x14ac:dyDescent="0.25">
      <c r="A32" s="13"/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RPI-IPP</vt:lpstr>
      <vt:lpstr>Sheet3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 Iqbal</dc:creator>
  <cp:lastModifiedBy>Sara Iqbal</cp:lastModifiedBy>
  <dcterms:created xsi:type="dcterms:W3CDTF">2020-08-25T05:22:48Z</dcterms:created>
  <dcterms:modified xsi:type="dcterms:W3CDTF">2025-05-20T06:49:20Z</dcterms:modified>
</cp:coreProperties>
</file>